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F:\Statoil Documents\SSU PSR\OGP423\Implementation\"/>
    </mc:Choice>
  </mc:AlternateContent>
  <xr:revisionPtr revIDLastSave="0" documentId="10_ncr:100000_{A4D349FD-CA8A-4F73-931C-B79EB307F1B7}" xr6:coauthVersionLast="31" xr6:coauthVersionMax="31" xr10:uidLastSave="{00000000-0000-0000-0000-000000000000}"/>
  <bookViews>
    <workbookView xWindow="480" yWindow="180" windowWidth="11352" windowHeight="6768" tabRatio="961" xr2:uid="{00000000-000D-0000-FFFF-FFFF00000000}"/>
  </bookViews>
  <sheets>
    <sheet name="A. Key info, approach and doc" sheetId="16" r:id="rId1"/>
    <sheet name="B. Score calculation" sheetId="17" r:id="rId2"/>
    <sheet name="C. Client audit evaluation" sheetId="18" r:id="rId3"/>
    <sheet name="D. Client audit checklist" sheetId="19" r:id="rId4"/>
    <sheet name="E. Client audit report" sheetId="20" r:id="rId5"/>
    <sheet name="F. Self-assessment response" sheetId="21" r:id="rId6"/>
  </sheets>
  <definedNames>
    <definedName name="_xlnm._FilterDatabase" localSheetId="2" hidden="1">'C. Client audit evaluation'!$A$18:$IP$190</definedName>
    <definedName name="_xlnm._FilterDatabase" localSheetId="3" hidden="1">'D. Client audit checklist'!$A$9:$AF$60</definedName>
    <definedName name="_xlnm.Print_Area" localSheetId="1">'B. Score calculation'!$A$1:$AF$61</definedName>
    <definedName name="_xlnm.Print_Area" localSheetId="2">'C. Client audit evaluation'!$A$1:$J$172</definedName>
    <definedName name="_xlnm.Print_Area" localSheetId="3">'D. Client audit checklist'!$A$1:$I$60</definedName>
    <definedName name="_xlnm.Print_Area" localSheetId="4">'E. Client audit report'!$B$4:$G$147</definedName>
  </definedNames>
  <calcPr calcId="179017"/>
  <customWorkbookViews>
    <customWorkbookView name="Vasstrand, Martin I. Sandborg - Personal View" guid="{3B15AFEB-83AC-4C13-81EF-A9DCD0D1664F}" mergeInterval="0" personalView="1" maximized="1" windowWidth="1072" windowHeight="852" tabRatio="865" activeSheetId="3"/>
    <customWorkbookView name="Hop, Rolf - Personal View" guid="{536C2CA6-A701-44D4-AD00-673EA2E5D837}" mergeInterval="0" personalView="1" maximized="1" windowWidth="1276" windowHeight="800" tabRatio="865" activeSheetId="4"/>
  </customWorkbookViews>
</workbook>
</file>

<file path=xl/calcChain.xml><?xml version="1.0" encoding="utf-8"?>
<calcChain xmlns="http://schemas.openxmlformats.org/spreadsheetml/2006/main">
  <c r="N18" i="17" l="1"/>
  <c r="I18" i="17"/>
  <c r="E18" i="17"/>
  <c r="D147" i="20" l="1"/>
  <c r="C147" i="20"/>
  <c r="D146" i="20"/>
  <c r="C146" i="20"/>
  <c r="D145" i="20"/>
  <c r="C145" i="20"/>
  <c r="D144" i="20"/>
  <c r="C144" i="20"/>
  <c r="D143" i="20"/>
  <c r="C143" i="20"/>
  <c r="D142" i="20"/>
  <c r="C142" i="20"/>
  <c r="D141" i="20"/>
  <c r="C141" i="20"/>
  <c r="D140" i="20"/>
  <c r="C140" i="20"/>
  <c r="D139" i="20"/>
  <c r="C139" i="20"/>
  <c r="D138" i="20"/>
  <c r="C138" i="20"/>
  <c r="D137" i="20"/>
  <c r="C137" i="20"/>
  <c r="D136" i="20"/>
  <c r="C136" i="20"/>
  <c r="D135" i="20"/>
  <c r="C135" i="20"/>
  <c r="D134" i="20"/>
  <c r="C134" i="20"/>
  <c r="D133" i="20"/>
  <c r="C133" i="20"/>
  <c r="D132" i="20"/>
  <c r="C132" i="20"/>
  <c r="D131" i="20"/>
  <c r="C131" i="20"/>
  <c r="D130" i="20"/>
  <c r="C130" i="20"/>
  <c r="D129" i="20"/>
  <c r="C129" i="20"/>
  <c r="D128" i="20"/>
  <c r="C128" i="20"/>
  <c r="D127" i="20"/>
  <c r="C127" i="20"/>
  <c r="D126" i="20"/>
  <c r="C126" i="20"/>
  <c r="D125" i="20"/>
  <c r="C125" i="20"/>
  <c r="D124" i="20"/>
  <c r="C124" i="20"/>
  <c r="D123" i="20"/>
  <c r="C123" i="20"/>
  <c r="D122" i="20"/>
  <c r="C122" i="20"/>
  <c r="D121" i="20"/>
  <c r="C121" i="20"/>
  <c r="D120" i="20"/>
  <c r="C120" i="20"/>
  <c r="D119" i="20"/>
  <c r="C119" i="20"/>
  <c r="B20" i="20"/>
  <c r="F11" i="20"/>
  <c r="D11" i="20"/>
  <c r="D10" i="20"/>
  <c r="A60" i="19"/>
  <c r="A59" i="19"/>
  <c r="A58" i="19"/>
  <c r="A55" i="19"/>
  <c r="A54" i="19"/>
  <c r="A51" i="19"/>
  <c r="A50" i="19"/>
  <c r="A48" i="19"/>
  <c r="A47" i="19"/>
  <c r="A45" i="19"/>
  <c r="A43" i="19"/>
  <c r="A40" i="19"/>
  <c r="A38" i="19"/>
  <c r="A36" i="19"/>
  <c r="A33" i="19"/>
  <c r="A32" i="19"/>
  <c r="A31" i="19"/>
  <c r="A29" i="19"/>
  <c r="A28" i="19"/>
  <c r="A27" i="19"/>
  <c r="A24" i="19"/>
  <c r="A22" i="19"/>
  <c r="A20" i="19"/>
  <c r="A19" i="19"/>
  <c r="A18" i="19"/>
  <c r="A16" i="19"/>
  <c r="A15" i="19"/>
  <c r="A13" i="19"/>
  <c r="A11" i="19"/>
  <c r="H198" i="18"/>
  <c r="B198" i="18"/>
  <c r="H192" i="18"/>
  <c r="B192" i="18"/>
  <c r="H186" i="18"/>
  <c r="B186" i="18"/>
  <c r="H178" i="18"/>
  <c r="B178" i="18"/>
  <c r="H172" i="18"/>
  <c r="B172" i="18"/>
  <c r="H164" i="18"/>
  <c r="B164" i="18"/>
  <c r="H158" i="18"/>
  <c r="B158" i="18"/>
  <c r="H152" i="18"/>
  <c r="B152" i="18"/>
  <c r="H146" i="18"/>
  <c r="B146" i="18"/>
  <c r="H140" i="18"/>
  <c r="B140" i="18"/>
  <c r="H133" i="18"/>
  <c r="B133" i="18"/>
  <c r="H126" i="18"/>
  <c r="B126" i="18"/>
  <c r="H120" i="18"/>
  <c r="B120" i="18"/>
  <c r="H113" i="18"/>
  <c r="B113" i="18"/>
  <c r="H106" i="18"/>
  <c r="B106" i="18"/>
  <c r="H100" i="18"/>
  <c r="B100" i="18"/>
  <c r="H94" i="18"/>
  <c r="B94" i="18"/>
  <c r="H88" i="18"/>
  <c r="B88" i="18"/>
  <c r="H82" i="18"/>
  <c r="B82" i="18"/>
  <c r="H76" i="18"/>
  <c r="B76" i="18"/>
  <c r="H69" i="18"/>
  <c r="B69" i="18"/>
  <c r="H62" i="18"/>
  <c r="B62" i="18"/>
  <c r="H56" i="18"/>
  <c r="B56" i="18"/>
  <c r="H50" i="18"/>
  <c r="B50" i="18"/>
  <c r="H44" i="18"/>
  <c r="B44" i="18"/>
  <c r="H37" i="18"/>
  <c r="B37" i="18"/>
  <c r="H31" i="18"/>
  <c r="B31" i="18"/>
  <c r="H25" i="18"/>
  <c r="B25" i="18"/>
  <c r="H18" i="18"/>
  <c r="B18" i="18"/>
  <c r="M59" i="17"/>
  <c r="M58" i="17"/>
  <c r="M57" i="17"/>
  <c r="M55" i="17"/>
  <c r="M54" i="17"/>
  <c r="M52" i="17"/>
  <c r="M51" i="17"/>
  <c r="M50" i="17"/>
  <c r="M49" i="17"/>
  <c r="M48" i="17"/>
  <c r="M46" i="17"/>
  <c r="M44" i="17"/>
  <c r="M43" i="17"/>
  <c r="M41" i="17"/>
  <c r="M39" i="17"/>
  <c r="M38" i="17"/>
  <c r="M37" i="17"/>
  <c r="M36" i="17"/>
  <c r="M35" i="17"/>
  <c r="M34" i="17"/>
  <c r="M32" i="17"/>
  <c r="M30" i="17"/>
  <c r="M29" i="17"/>
  <c r="M28" i="17"/>
  <c r="M27" i="17"/>
  <c r="M25" i="17"/>
  <c r="M24" i="17"/>
  <c r="M23" i="17"/>
  <c r="M21" i="17"/>
  <c r="AD59" i="17"/>
  <c r="AC59" i="17"/>
  <c r="AB59" i="17"/>
  <c r="AA59" i="17"/>
  <c r="K59" i="17" s="1"/>
  <c r="S59" i="17"/>
  <c r="R59" i="17"/>
  <c r="Q59" i="17"/>
  <c r="P59" i="17"/>
  <c r="AD58" i="17"/>
  <c r="AC58" i="17"/>
  <c r="AB58" i="17"/>
  <c r="AA58" i="17"/>
  <c r="S58" i="17"/>
  <c r="R58" i="17"/>
  <c r="Q58" i="17"/>
  <c r="P58" i="17"/>
  <c r="K58" i="17"/>
  <c r="AD57" i="17"/>
  <c r="AC57" i="17"/>
  <c r="AB57" i="17"/>
  <c r="AA57" i="17"/>
  <c r="S57" i="17"/>
  <c r="R57" i="17"/>
  <c r="Q57" i="17"/>
  <c r="P57" i="17"/>
  <c r="AD55" i="17"/>
  <c r="AC55" i="17"/>
  <c r="AB55" i="17"/>
  <c r="AA55" i="17"/>
  <c r="K55" i="17" s="1"/>
  <c r="S55" i="17"/>
  <c r="R55" i="17"/>
  <c r="Q55" i="17"/>
  <c r="P55" i="17"/>
  <c r="E55" i="17" s="1"/>
  <c r="AD54" i="17"/>
  <c r="AC54" i="17"/>
  <c r="AB54" i="17"/>
  <c r="AA54" i="17"/>
  <c r="K54" i="17" s="1"/>
  <c r="S54" i="17"/>
  <c r="R54" i="17"/>
  <c r="Q54" i="17"/>
  <c r="P54" i="17"/>
  <c r="E54" i="17" s="1"/>
  <c r="AD52" i="17"/>
  <c r="AC52" i="17"/>
  <c r="AB52" i="17"/>
  <c r="AA52" i="17"/>
  <c r="K52" i="17" s="1"/>
  <c r="S52" i="17"/>
  <c r="R52" i="17"/>
  <c r="Q52" i="17"/>
  <c r="P52" i="17"/>
  <c r="AD51" i="17"/>
  <c r="AC51" i="17"/>
  <c r="AB51" i="17"/>
  <c r="K51" i="17" s="1"/>
  <c r="AA51" i="17"/>
  <c r="S51" i="17"/>
  <c r="R51" i="17"/>
  <c r="Q51" i="17"/>
  <c r="E51" i="17" s="1"/>
  <c r="P51" i="17"/>
  <c r="AD50" i="17"/>
  <c r="AC50" i="17"/>
  <c r="AB50" i="17"/>
  <c r="AA50" i="17"/>
  <c r="S50" i="17"/>
  <c r="R50" i="17"/>
  <c r="Q50" i="17"/>
  <c r="P50" i="17"/>
  <c r="AD49" i="17"/>
  <c r="AC49" i="17"/>
  <c r="AB49" i="17"/>
  <c r="AA49" i="17"/>
  <c r="S49" i="17"/>
  <c r="R49" i="17"/>
  <c r="Q49" i="17"/>
  <c r="P49" i="17"/>
  <c r="AD48" i="17"/>
  <c r="AC48" i="17"/>
  <c r="AA48" i="17"/>
  <c r="K48" i="17" s="1"/>
  <c r="S48" i="17"/>
  <c r="R48" i="17"/>
  <c r="Q48" i="17"/>
  <c r="P48" i="17"/>
  <c r="E48" i="17" s="1"/>
  <c r="AD46" i="17"/>
  <c r="AC46" i="17"/>
  <c r="AB46" i="17"/>
  <c r="AA46" i="17"/>
  <c r="S46" i="17"/>
  <c r="R46" i="17"/>
  <c r="Q46" i="17"/>
  <c r="P46" i="17"/>
  <c r="AD44" i="17"/>
  <c r="AC44" i="17"/>
  <c r="AB44" i="17"/>
  <c r="AA44" i="17"/>
  <c r="S44" i="17"/>
  <c r="R44" i="17"/>
  <c r="Q44" i="17"/>
  <c r="P44" i="17"/>
  <c r="AD43" i="17"/>
  <c r="AC43" i="17"/>
  <c r="AB43" i="17"/>
  <c r="AA43" i="17"/>
  <c r="S43" i="17"/>
  <c r="R43" i="17"/>
  <c r="Q43" i="17"/>
  <c r="P43" i="17"/>
  <c r="AD41" i="17"/>
  <c r="AC41" i="17"/>
  <c r="AB41" i="17"/>
  <c r="AA41" i="17"/>
  <c r="S41" i="17"/>
  <c r="R41" i="17"/>
  <c r="Q41" i="17"/>
  <c r="P41" i="17"/>
  <c r="AD39" i="17"/>
  <c r="AC39" i="17"/>
  <c r="AB39" i="17"/>
  <c r="AA39" i="17"/>
  <c r="S39" i="17"/>
  <c r="R39" i="17"/>
  <c r="Q39" i="17"/>
  <c r="P39" i="17"/>
  <c r="AD38" i="17"/>
  <c r="AC38" i="17"/>
  <c r="AB38" i="17"/>
  <c r="AA38" i="17"/>
  <c r="S38" i="17"/>
  <c r="R38" i="17"/>
  <c r="Q38" i="17"/>
  <c r="P38" i="17"/>
  <c r="AD37" i="17"/>
  <c r="AC37" i="17"/>
  <c r="AB37" i="17"/>
  <c r="AA37" i="17"/>
  <c r="K37" i="17" s="1"/>
  <c r="S37" i="17"/>
  <c r="R37" i="17"/>
  <c r="Q37" i="17"/>
  <c r="P37" i="17"/>
  <c r="AD36" i="17"/>
  <c r="AC36" i="17"/>
  <c r="AB36" i="17"/>
  <c r="AA36" i="17"/>
  <c r="S36" i="17"/>
  <c r="R36" i="17"/>
  <c r="Q36" i="17"/>
  <c r="E36" i="17" s="1"/>
  <c r="P36" i="17"/>
  <c r="AD35" i="17"/>
  <c r="AC35" i="17"/>
  <c r="AB35" i="17"/>
  <c r="AA35" i="17"/>
  <c r="S35" i="17"/>
  <c r="R35" i="17"/>
  <c r="Q35" i="17"/>
  <c r="P35" i="17"/>
  <c r="AD34" i="17"/>
  <c r="AC34" i="17"/>
  <c r="AB34" i="17"/>
  <c r="AA34" i="17"/>
  <c r="S34" i="17"/>
  <c r="R34" i="17"/>
  <c r="Q34" i="17"/>
  <c r="P34" i="17"/>
  <c r="AD32" i="17"/>
  <c r="AC32" i="17"/>
  <c r="AB32" i="17"/>
  <c r="AA32" i="17"/>
  <c r="S32" i="17"/>
  <c r="R32" i="17"/>
  <c r="Q32" i="17"/>
  <c r="E32" i="17" s="1"/>
  <c r="P32" i="17"/>
  <c r="K32" i="17"/>
  <c r="AD30" i="17"/>
  <c r="AC30" i="17"/>
  <c r="AB30" i="17"/>
  <c r="AA30" i="17"/>
  <c r="S30" i="17"/>
  <c r="R30" i="17"/>
  <c r="Q30" i="17"/>
  <c r="P30" i="17"/>
  <c r="AD29" i="17"/>
  <c r="AC29" i="17"/>
  <c r="AB29" i="17"/>
  <c r="AA29" i="17"/>
  <c r="K29" i="17" s="1"/>
  <c r="S29" i="17"/>
  <c r="R29" i="17"/>
  <c r="Q29" i="17"/>
  <c r="P29" i="17"/>
  <c r="AD28" i="17"/>
  <c r="AC28" i="17"/>
  <c r="AB28" i="17"/>
  <c r="AA28" i="17"/>
  <c r="K28" i="17" s="1"/>
  <c r="S28" i="17"/>
  <c r="R28" i="17"/>
  <c r="Q28" i="17"/>
  <c r="P28" i="17"/>
  <c r="AD27" i="17"/>
  <c r="AC27" i="17"/>
  <c r="AB27" i="17"/>
  <c r="AA27" i="17"/>
  <c r="S27" i="17"/>
  <c r="R27" i="17"/>
  <c r="Q27" i="17"/>
  <c r="P27" i="17"/>
  <c r="K27" i="17"/>
  <c r="AD25" i="17"/>
  <c r="AC25" i="17"/>
  <c r="AB25" i="17"/>
  <c r="AA25" i="17"/>
  <c r="S25" i="17"/>
  <c r="R25" i="17"/>
  <c r="Q25" i="17"/>
  <c r="P25" i="17"/>
  <c r="AD24" i="17"/>
  <c r="AC24" i="17"/>
  <c r="AB24" i="17"/>
  <c r="AA24" i="17"/>
  <c r="S24" i="17"/>
  <c r="R24" i="17"/>
  <c r="Q24" i="17"/>
  <c r="P24" i="17"/>
  <c r="AD23" i="17"/>
  <c r="AC23" i="17"/>
  <c r="AB23" i="17"/>
  <c r="AA23" i="17"/>
  <c r="K23" i="17" s="1"/>
  <c r="S23" i="17"/>
  <c r="R23" i="17"/>
  <c r="Q23" i="17"/>
  <c r="P23" i="17"/>
  <c r="AD21" i="17"/>
  <c r="AC21" i="17"/>
  <c r="AB21" i="17"/>
  <c r="AA21" i="17"/>
  <c r="S21" i="17"/>
  <c r="R21" i="17"/>
  <c r="Q21" i="17"/>
  <c r="P21" i="17"/>
  <c r="H21" i="17"/>
  <c r="E25" i="17" l="1"/>
  <c r="K57" i="17"/>
  <c r="K38" i="17"/>
  <c r="K39" i="17"/>
  <c r="K43" i="17"/>
  <c r="K44" i="17"/>
  <c r="K46" i="17"/>
  <c r="K49" i="17"/>
  <c r="K50" i="17"/>
  <c r="M60" i="17"/>
  <c r="K25" i="17"/>
  <c r="E57" i="17"/>
  <c r="E27" i="17"/>
  <c r="K34" i="17"/>
  <c r="K35" i="17"/>
  <c r="E35" i="17"/>
  <c r="E41" i="17"/>
  <c r="K41" i="17"/>
  <c r="E59" i="17"/>
  <c r="E58" i="17"/>
  <c r="E52" i="17"/>
  <c r="E50" i="17"/>
  <c r="E49" i="17"/>
  <c r="E46" i="17"/>
  <c r="E44" i="17"/>
  <c r="E43" i="17"/>
  <c r="E39" i="17"/>
  <c r="E38" i="17"/>
  <c r="E37" i="17"/>
  <c r="E34" i="17"/>
  <c r="E29" i="17"/>
  <c r="E28" i="17"/>
  <c r="K36" i="17"/>
  <c r="E30" i="17"/>
  <c r="K30" i="17"/>
  <c r="E21" i="17"/>
  <c r="K21" i="17"/>
  <c r="K24" i="17"/>
  <c r="E24" i="17"/>
  <c r="E23" i="17"/>
  <c r="E60" i="17" l="1"/>
  <c r="K6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Arne Gaute Netland</author>
  </authors>
  <commentList>
    <comment ref="B14" authorId="0" shapeId="0" xr:uid="{00000000-0006-0000-0000-000001000000}">
      <text>
        <r>
          <rPr>
            <b/>
            <u/>
            <sz val="11"/>
            <color indexed="81"/>
            <rFont val="Tahoma"/>
            <family val="2"/>
          </rPr>
          <t xml:space="preserve">INSTRUCTIONS
</t>
        </r>
        <r>
          <rPr>
            <b/>
            <sz val="9"/>
            <color indexed="81"/>
            <rFont val="Tahoma"/>
            <family val="2"/>
          </rPr>
          <t xml:space="preserve">
Simplified capability assessment is sufficient. Audit is not required.
</t>
        </r>
        <r>
          <rPr>
            <sz val="9"/>
            <color indexed="81"/>
            <rFont val="Tahoma"/>
            <family val="2"/>
          </rPr>
          <t xml:space="preserve">Criteria for using this approach:
 - The contractor has previously been assessed as qualified by the client
 - No changes to contractor's management system which indicates that an audit is   
     required (changes in organisation, key personnel or ownership since
     last capability assessment)
- No previous experience with the supplier which indicates that an audit is required 
     (poor safety performance, etc.?)
- No uncertanties to supplier's compliance with the selection criteria which indicates 
    that an audit is required?
</t>
        </r>
        <r>
          <rPr>
            <b/>
            <sz val="9"/>
            <color indexed="81"/>
            <rFont val="Tahoma"/>
            <family val="2"/>
          </rPr>
          <t>Documentation</t>
        </r>
        <r>
          <rPr>
            <sz val="9"/>
            <color indexed="81"/>
            <rFont val="Tahoma"/>
            <family val="2"/>
          </rPr>
          <t xml:space="preserve">
Provide documentation as relevant under item 1 and 2 below. Paste supllier's self-assessment including documentation (as pdf files) in sheet F.
</t>
        </r>
        <r>
          <rPr>
            <b/>
            <sz val="9"/>
            <color indexed="81"/>
            <rFont val="Tahoma"/>
            <family val="2"/>
          </rPr>
          <t>Score calculation</t>
        </r>
        <r>
          <rPr>
            <sz val="9"/>
            <color indexed="81"/>
            <rFont val="Tahoma"/>
            <family val="2"/>
          </rPr>
          <t xml:space="preserve">
Fill inn A, B, C or D in the column "Supplier's self assessment " (sheet B)
</t>
        </r>
      </text>
    </comment>
    <comment ref="B15" authorId="0" shapeId="0" xr:uid="{00000000-0006-0000-0000-000002000000}">
      <text>
        <r>
          <rPr>
            <b/>
            <u/>
            <sz val="11"/>
            <color indexed="81"/>
            <rFont val="Tahoma"/>
            <family val="2"/>
          </rPr>
          <t>INSTRUCTIONS</t>
        </r>
        <r>
          <rPr>
            <b/>
            <sz val="9"/>
            <color indexed="81"/>
            <rFont val="Tahoma"/>
            <charset val="1"/>
          </rPr>
          <t xml:space="preserve">
An audit is requiered as part of the capability assessment. Use of  3rd party report is sufficient
</t>
        </r>
        <r>
          <rPr>
            <b/>
            <sz val="9"/>
            <color indexed="81"/>
            <rFont val="Tahoma"/>
            <family val="2"/>
          </rPr>
          <t>Documentation</t>
        </r>
        <r>
          <rPr>
            <u/>
            <sz val="9"/>
            <color indexed="81"/>
            <rFont val="Tahoma"/>
            <family val="2"/>
          </rPr>
          <t xml:space="preserve">
</t>
        </r>
        <r>
          <rPr>
            <sz val="9"/>
            <color indexed="81"/>
            <rFont val="Tahoma"/>
            <family val="2"/>
          </rPr>
          <t>Provide documentation as relevant under item 2, 3 and 5 below. Paste contractor's self-assessment including documentation (as pdf files) in sheet F.</t>
        </r>
        <r>
          <rPr>
            <u/>
            <sz val="9"/>
            <color indexed="81"/>
            <rFont val="Tahoma"/>
            <family val="2"/>
          </rPr>
          <t xml:space="preserve">
</t>
        </r>
        <r>
          <rPr>
            <b/>
            <sz val="9"/>
            <color indexed="81"/>
            <rFont val="Tahoma"/>
            <family val="2"/>
          </rPr>
          <t>Score calculation</t>
        </r>
        <r>
          <rPr>
            <u/>
            <sz val="9"/>
            <color indexed="81"/>
            <rFont val="Tahoma"/>
            <family val="2"/>
          </rPr>
          <t xml:space="preserve">
</t>
        </r>
        <r>
          <rPr>
            <sz val="9"/>
            <color indexed="81"/>
            <rFont val="Tahoma"/>
            <family val="2"/>
          </rPr>
          <t>- Fill inn A, B, C or D in the column "Contractor's self assessment " as part of assessing the need for audit.
- Fill in "yes/No" in the table for simplified score calculation (sheet B).  If "No", fill inn A, B, C or D in the column "3rd party audit " (sheet B)</t>
        </r>
        <r>
          <rPr>
            <u/>
            <sz val="9"/>
            <color indexed="81"/>
            <rFont val="Tahoma"/>
            <family val="2"/>
          </rPr>
          <t xml:space="preserve">
</t>
        </r>
      </text>
    </comment>
    <comment ref="B16" authorId="0" shapeId="0" xr:uid="{00000000-0006-0000-0000-000003000000}">
      <text>
        <r>
          <rPr>
            <b/>
            <u/>
            <sz val="11"/>
            <color indexed="81"/>
            <rFont val="Tahoma"/>
            <family val="2"/>
          </rPr>
          <t>INSTRUCTIONS</t>
        </r>
        <r>
          <rPr>
            <b/>
            <sz val="9"/>
            <color indexed="81"/>
            <rFont val="Tahoma"/>
            <family val="2"/>
          </rPr>
          <t xml:space="preserve">
An audit is requiered as part of the capability assessment. 
The audit is performed by &lt;client name&gt;.</t>
        </r>
        <r>
          <rPr>
            <sz val="9"/>
            <color indexed="81"/>
            <rFont val="Tahoma"/>
            <family val="2"/>
          </rPr>
          <t xml:space="preserve">
</t>
        </r>
        <r>
          <rPr>
            <i/>
            <u/>
            <sz val="9"/>
            <color indexed="81"/>
            <rFont val="Tahoma"/>
            <family val="2"/>
          </rPr>
          <t xml:space="preserve">
</t>
        </r>
        <r>
          <rPr>
            <b/>
            <sz val="9"/>
            <color indexed="81"/>
            <rFont val="Tahoma"/>
            <family val="2"/>
          </rPr>
          <t>Documentation</t>
        </r>
        <r>
          <rPr>
            <i/>
            <u/>
            <sz val="9"/>
            <color indexed="81"/>
            <rFont val="Tahoma"/>
            <family val="2"/>
          </rPr>
          <t xml:space="preserve">
</t>
        </r>
        <r>
          <rPr>
            <sz val="9"/>
            <color indexed="81"/>
            <rFont val="Tahoma"/>
            <family val="2"/>
          </rPr>
          <t>Provide documentation as relevant under item 2, 4 and 5 below. Paste contractor's self-assessment including documentation (as pdf files) in sheet F.</t>
        </r>
        <r>
          <rPr>
            <i/>
            <u/>
            <sz val="9"/>
            <color indexed="81"/>
            <rFont val="Tahoma"/>
            <family val="2"/>
          </rPr>
          <t xml:space="preserve">
</t>
        </r>
        <r>
          <rPr>
            <b/>
            <sz val="9"/>
            <color indexed="81"/>
            <rFont val="Tahoma"/>
            <family val="2"/>
          </rPr>
          <t>Score calculation</t>
        </r>
        <r>
          <rPr>
            <sz val="9"/>
            <color indexed="81"/>
            <rFont val="Tahoma"/>
            <family val="2"/>
          </rPr>
          <t xml:space="preserve">
- Fill inn A, B, C or D in the column "Supplier's self assessment " (sheet B) as part of assessing the need for audit.</t>
        </r>
        <r>
          <rPr>
            <i/>
            <u/>
            <sz val="9"/>
            <color indexed="81"/>
            <rFont val="Tahoma"/>
            <family val="2"/>
          </rPr>
          <t xml:space="preserve">
</t>
        </r>
        <r>
          <rPr>
            <sz val="9"/>
            <color indexed="81"/>
            <rFont val="Tahoma"/>
            <family val="2"/>
          </rPr>
          <t>- Complete sheet C "&lt;client name&gt; audit evaluation" with scoring and findings. The results will be presented in the column "&lt;client name&gt; audit" in sheet 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Arne Gaute Netland</author>
  </authors>
  <commentList>
    <comment ref="G19" authorId="0" shapeId="0" xr:uid="{00000000-0006-0000-0100-000001000000}">
      <text>
        <r>
          <rPr>
            <b/>
            <sz val="9"/>
            <color indexed="81"/>
            <rFont val="Tahoma"/>
            <family val="2"/>
          </rPr>
          <t>Is the supplier assessed as "B" and/or "A" to all items in IOGP 423? (Item 9.5 and items in Section A. exempted)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Netland, Arne Gaute</author>
    <author>Vasstrand, Martin I. Sandborg</author>
    <author>Arne Gaute Netland</author>
  </authors>
  <commentList>
    <comment ref="B5" authorId="0" shapeId="0" xr:uid="{00000000-0006-0000-0200-000001000000}">
      <text>
        <r>
          <rPr>
            <b/>
            <sz val="8"/>
            <color indexed="81"/>
            <rFont val="Tahoma"/>
            <family val="2"/>
          </rPr>
          <t>Score is given depending on suppliers compliance with the requirement. Example: If weight type "High" (see at left) and poor compliance with the item then write the number "2" (see scores at the top of this page) under "Poor (B)" in column D.</t>
        </r>
      </text>
    </comment>
    <comment ref="J15" authorId="1" shapeId="0" xr:uid="{00000000-0006-0000-0200-000002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6" authorId="2" shapeId="0" xr:uid="{00000000-0006-0000-0200-000003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22" authorId="1" shapeId="0" xr:uid="{00000000-0006-0000-0200-000004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23" authorId="2" shapeId="0" xr:uid="{00000000-0006-0000-0200-000005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28" authorId="1" shapeId="0" xr:uid="{00000000-0006-0000-0200-000006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29" authorId="1" shapeId="0" xr:uid="{00000000-0006-0000-0200-000007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34" authorId="1" shapeId="0" xr:uid="{00000000-0006-0000-0200-000008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35" authorId="1" shapeId="0" xr:uid="{00000000-0006-0000-0200-000009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41" authorId="1" shapeId="0" xr:uid="{00000000-0006-0000-0200-00000A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42" authorId="1" shapeId="0" xr:uid="{00000000-0006-0000-0200-00000B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47" authorId="1" shapeId="0" xr:uid="{00000000-0006-0000-0200-00000C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48" authorId="1" shapeId="0" xr:uid="{00000000-0006-0000-0200-00000D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53" authorId="1" shapeId="0" xr:uid="{00000000-0006-0000-0200-00000E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54" authorId="1" shapeId="0" xr:uid="{00000000-0006-0000-0200-00000F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59" authorId="1" shapeId="0" xr:uid="{00000000-0006-0000-0200-000010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60" authorId="1" shapeId="0" xr:uid="{00000000-0006-0000-0200-000011000000}">
      <text>
        <r>
          <rPr>
            <sz val="8"/>
            <color indexed="81"/>
            <rFont val="Tahoma"/>
            <family val="2"/>
          </rPr>
          <t xml:space="preserve">The finding shall be described as definite as possible for supplier to understand improvement to be taken to ensure compliance to the requirement of NORSOK S006 Annex A. Each  improvement shall be documentet by supplier when implemented.  </t>
        </r>
      </text>
    </comment>
    <comment ref="J66" authorId="1" shapeId="0" xr:uid="{00000000-0006-0000-0200-000012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67" authorId="1" shapeId="0" xr:uid="{00000000-0006-0000-0200-000013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73" authorId="1" shapeId="0" xr:uid="{00000000-0006-0000-0200-000014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74" authorId="1" shapeId="0" xr:uid="{00000000-0006-0000-0200-000015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  </t>
        </r>
      </text>
    </comment>
    <comment ref="J79" authorId="1" shapeId="0" xr:uid="{00000000-0006-0000-0200-000016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80" authorId="1" shapeId="0" xr:uid="{00000000-0006-0000-0200-000017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85" authorId="1" shapeId="0" xr:uid="{00000000-0006-0000-0200-000018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86" authorId="1" shapeId="0" xr:uid="{00000000-0006-0000-0200-000019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91" authorId="1" shapeId="0" xr:uid="{00000000-0006-0000-0200-00001A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92" authorId="1" shapeId="0" xr:uid="{00000000-0006-0000-0200-00001B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97" authorId="1" shapeId="0" xr:uid="{00000000-0006-0000-0200-00001C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98" authorId="1" shapeId="0" xr:uid="{00000000-0006-0000-0200-00001D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03" authorId="1" shapeId="0" xr:uid="{00000000-0006-0000-0200-00001E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04" authorId="1" shapeId="0" xr:uid="{00000000-0006-0000-0200-00001F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10" authorId="1" shapeId="0" xr:uid="{00000000-0006-0000-0200-000020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11" authorId="1" shapeId="0" xr:uid="{00000000-0006-0000-0200-000021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17" authorId="1" shapeId="0" xr:uid="{00000000-0006-0000-0200-000022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18" authorId="1" shapeId="0" xr:uid="{00000000-0006-0000-0200-000023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23" authorId="1" shapeId="0" xr:uid="{00000000-0006-0000-0200-000024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24" authorId="1" shapeId="0" xr:uid="{00000000-0006-0000-0200-000025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30" authorId="1" shapeId="0" xr:uid="{00000000-0006-0000-0200-000026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31" authorId="1" shapeId="0" xr:uid="{00000000-0006-0000-0200-000027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37" authorId="1" shapeId="0" xr:uid="{00000000-0006-0000-0200-000028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38" authorId="1" shapeId="0" xr:uid="{00000000-0006-0000-0200-000029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43" authorId="1" shapeId="0" xr:uid="{00000000-0006-0000-0200-00002A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44" authorId="1" shapeId="0" xr:uid="{00000000-0006-0000-0200-00002B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49" authorId="1" shapeId="0" xr:uid="{00000000-0006-0000-0200-00002C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50" authorId="1" shapeId="0" xr:uid="{00000000-0006-0000-0200-00002D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55" authorId="1" shapeId="0" xr:uid="{00000000-0006-0000-0200-00002E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56" authorId="1" shapeId="0" xr:uid="{00000000-0006-0000-0200-00002F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61" authorId="1" shapeId="0" xr:uid="{00000000-0006-0000-0200-000030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62" authorId="1" shapeId="0" xr:uid="{00000000-0006-0000-0200-000031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69" authorId="1" shapeId="0" xr:uid="{00000000-0006-0000-0200-000032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70" authorId="1" shapeId="0" xr:uid="{00000000-0006-0000-0200-000033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75" authorId="1" shapeId="0" xr:uid="{00000000-0006-0000-0200-000034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76" authorId="1" shapeId="0" xr:uid="{00000000-0006-0000-0200-000035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83" authorId="1" shapeId="0" xr:uid="{00000000-0006-0000-0200-000036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84" authorId="1" shapeId="0" xr:uid="{00000000-0006-0000-0200-000037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89" authorId="1" shapeId="0" xr:uid="{00000000-0006-0000-0200-000038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90" authorId="1" shapeId="0" xr:uid="{00000000-0006-0000-0200-000039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 ref="J195" authorId="1" shapeId="0" xr:uid="{00000000-0006-0000-0200-00003A000000}">
      <text>
        <r>
          <rPr>
            <b/>
            <sz val="8"/>
            <color indexed="81"/>
            <rFont val="Tahoma"/>
            <family val="2"/>
          </rPr>
          <t>RED</t>
        </r>
        <r>
          <rPr>
            <sz val="8"/>
            <color indexed="81"/>
            <rFont val="Tahoma"/>
            <family val="2"/>
          </rPr>
          <t xml:space="preserve"> is "A"/unacceptable compliance with the expectation.
</t>
        </r>
        <r>
          <rPr>
            <b/>
            <sz val="8"/>
            <color indexed="81"/>
            <rFont val="Tahoma"/>
            <family val="2"/>
          </rPr>
          <t>YELLOW</t>
        </r>
        <r>
          <rPr>
            <sz val="8"/>
            <color indexed="81"/>
            <rFont val="Tahoma"/>
            <family val="2"/>
          </rPr>
          <t xml:space="preserve"> is "B"/poor compliance with the expectation.
</t>
        </r>
        <r>
          <rPr>
            <b/>
            <sz val="8"/>
            <color indexed="81"/>
            <rFont val="Tahoma"/>
            <family val="2"/>
          </rPr>
          <t xml:space="preserve">GREEN </t>
        </r>
        <r>
          <rPr>
            <sz val="8"/>
            <color indexed="81"/>
            <rFont val="Tahoma"/>
            <family val="2"/>
          </rPr>
          <t xml:space="preserve">is "C"/Acceptable with room for improvement
</t>
        </r>
      </text>
    </comment>
    <comment ref="I196" authorId="1" shapeId="0" xr:uid="{00000000-0006-0000-0200-00003B000000}">
      <text>
        <r>
          <rPr>
            <sz val="8"/>
            <color indexed="81"/>
            <rFont val="Tahoma"/>
            <family val="2"/>
          </rPr>
          <t xml:space="preserve">The finding shall be described as definite as possible for supplier to understand improvement to be taken to ensure compliance to the requirement of OGP 423. Each  improvement shall be documentet by supplier when implemented.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Lisette W.S. Iversen</author>
  </authors>
  <commentList>
    <comment ref="H8" authorId="0" shapeId="0" xr:uid="{00000000-0006-0000-0300-000001000000}">
      <text>
        <r>
          <rPr>
            <sz val="9"/>
            <color indexed="81"/>
            <rFont val="Tahoma"/>
            <charset val="1"/>
          </rPr>
          <t>Auditor’s questions based
on supplier self-assessment response and review of documentation provided - topics that need clarification or need to verify compliance with legal requirements</t>
        </r>
      </text>
    </comment>
    <comment ref="H18" authorId="0" shapeId="0" xr:uid="{00000000-0006-0000-0300-000002000000}">
      <text>
        <r>
          <rPr>
            <sz val="9"/>
            <color indexed="81"/>
            <rFont val="Tahoma"/>
            <family val="2"/>
          </rPr>
          <t>Relevant Norwegian laws and regulations (best practice for involvement) :
 Working Environment Act, Sections 1-1, 2-3, 3-1 and 3-2 and Chapters 6 and 7.  
 Regulations relating to organisation, management and participation, Chapters 2 and 3 
  Framework Regulations, Sections 13, 17, 34 and 35
  Activities Regulations, Section 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Vasstrand, Martin I. Sandborg</author>
  </authors>
  <commentList>
    <comment ref="E14" authorId="0" shapeId="0" xr:uid="{00000000-0006-0000-0400-000001000000}">
      <text>
        <r>
          <rPr>
            <sz val="9"/>
            <color indexed="81"/>
            <rFont val="Tahoma"/>
            <charset val="1"/>
          </rPr>
          <t xml:space="preserve">Means distribution within Statoil and to supplier only.   </t>
        </r>
      </text>
    </comment>
    <comment ref="B32" authorId="0" shapeId="0" xr:uid="{00000000-0006-0000-0400-000002000000}">
      <text>
        <r>
          <rPr>
            <sz val="9"/>
            <color indexed="81"/>
            <rFont val="Tahoma"/>
            <charset val="1"/>
          </rPr>
          <t>Name of the lead auditor</t>
        </r>
      </text>
    </comment>
    <comment ref="B37" authorId="0" shapeId="0" xr:uid="{00000000-0006-0000-0400-000003000000}">
      <text>
        <r>
          <rPr>
            <sz val="9"/>
            <color indexed="81"/>
            <rFont val="Tahoma"/>
            <charset val="1"/>
          </rPr>
          <t xml:space="preserve">Name of other auditor(s) or participant(s) in the safety audit. 
</t>
        </r>
      </text>
    </comment>
    <comment ref="B42" authorId="0" shapeId="0" xr:uid="{00000000-0006-0000-0400-000004000000}">
      <text>
        <r>
          <rPr>
            <sz val="9"/>
            <color indexed="81"/>
            <rFont val="Tahoma"/>
            <charset val="1"/>
          </rPr>
          <t xml:space="preserve">Name of the internal Statoil client (e.g. requisitioner or Company representative)
</t>
        </r>
      </text>
    </comment>
  </commentList>
</comments>
</file>

<file path=xl/sharedStrings.xml><?xml version="1.0" encoding="utf-8"?>
<sst xmlns="http://schemas.openxmlformats.org/spreadsheetml/2006/main" count="1009" uniqueCount="492">
  <si>
    <t>Auditor</t>
  </si>
  <si>
    <t>Co-auditor</t>
  </si>
  <si>
    <t>Observer</t>
  </si>
  <si>
    <t>Questions</t>
  </si>
  <si>
    <r>
      <t>NOTE :</t>
    </r>
    <r>
      <rPr>
        <sz val="10"/>
        <color indexed="10"/>
        <rFont val="Arial"/>
        <family val="2"/>
      </rPr>
      <t xml:space="preserve"> Delete any wording in red when the report is finalized.</t>
    </r>
  </si>
  <si>
    <t>(¤…..Delete rows not filled in and state item number in first column on remaining items)</t>
  </si>
  <si>
    <t>Organisational unit:</t>
  </si>
  <si>
    <t>SCORES</t>
  </si>
  <si>
    <t>Weight type</t>
  </si>
  <si>
    <t>Type of finding</t>
  </si>
  <si>
    <t>Approved by:</t>
  </si>
  <si>
    <t>Content</t>
  </si>
  <si>
    <t>2. Reason, purpose and requirements</t>
  </si>
  <si>
    <t>3. Summary</t>
  </si>
  <si>
    <t>Name:</t>
  </si>
  <si>
    <t>Profession:</t>
  </si>
  <si>
    <r>
      <t xml:space="preserve">Findings                                           </t>
    </r>
    <r>
      <rPr>
        <sz val="8"/>
        <rFont val="Arial"/>
        <family val="2"/>
      </rPr>
      <t>(fill in below)</t>
    </r>
    <r>
      <rPr>
        <sz val="10"/>
        <rFont val="Arial"/>
        <family val="2"/>
      </rPr>
      <t xml:space="preserve">: </t>
    </r>
  </si>
  <si>
    <t>Findings</t>
  </si>
  <si>
    <t xml:space="preserve"> ??.??.20?? </t>
  </si>
  <si>
    <t>Item no.:</t>
  </si>
  <si>
    <t>Description</t>
  </si>
  <si>
    <t>Weight</t>
  </si>
  <si>
    <t xml:space="preserve"> - File the document to be pasted in into your explorer/file manager</t>
  </si>
  <si>
    <t>D</t>
  </si>
  <si>
    <t>4. Findings</t>
  </si>
  <si>
    <t>4 Findings</t>
  </si>
  <si>
    <t>X</t>
  </si>
  <si>
    <t>3,1</t>
  </si>
  <si>
    <t>3,2</t>
  </si>
  <si>
    <t xml:space="preserve"> 7.1</t>
  </si>
  <si>
    <t>Company:</t>
  </si>
  <si>
    <t>Audit date:</t>
  </si>
  <si>
    <t>Classification:</t>
  </si>
  <si>
    <t>Distribustion</t>
  </si>
  <si>
    <t>Publication date:</t>
  </si>
  <si>
    <t>Rev.no.:</t>
  </si>
  <si>
    <t>Issue (discipline/area):</t>
  </si>
  <si>
    <t>Notes:</t>
  </si>
  <si>
    <t xml:space="preserve">Valid from: </t>
  </si>
  <si>
    <t xml:space="preserve">                    from publication date</t>
  </si>
  <si>
    <t>Prepared by:</t>
  </si>
  <si>
    <t>Name</t>
  </si>
  <si>
    <t>Date</t>
  </si>
  <si>
    <t>Signature</t>
  </si>
  <si>
    <t>Recommended by:</t>
  </si>
  <si>
    <t>High</t>
  </si>
  <si>
    <t>How to paste document to the spreadsheet</t>
  </si>
  <si>
    <t xml:space="preserve"> - Place the marker in the spreadsheet where it is intended to be pasted in</t>
  </si>
  <si>
    <t>Tip</t>
  </si>
  <si>
    <t>Finding
(a finding is a documentet nonconformity with reference to an observation)</t>
  </si>
  <si>
    <r>
      <t>Select type of finding</t>
    </r>
    <r>
      <rPr>
        <sz val="10"/>
        <rFont val="Arial"/>
        <family val="2"/>
      </rPr>
      <t xml:space="preserve"> </t>
    </r>
    <r>
      <rPr>
        <sz val="8"/>
        <rFont val="Arial"/>
        <family val="2"/>
      </rPr>
      <t>(hold marker on field to see definitions)</t>
    </r>
    <r>
      <rPr>
        <sz val="10"/>
        <rFont val="Arial"/>
        <family val="2"/>
      </rPr>
      <t xml:space="preserve">: </t>
    </r>
  </si>
  <si>
    <t>Questions to:</t>
  </si>
  <si>
    <t>Item
no</t>
  </si>
  <si>
    <t>Spes focus</t>
  </si>
  <si>
    <t>Spes focus  (Y/N)</t>
  </si>
  <si>
    <t>Limited distribution</t>
  </si>
  <si>
    <t xml:space="preserve"> - </t>
  </si>
  <si>
    <t>1. Agenda</t>
  </si>
  <si>
    <t xml:space="preserve"> 3.1</t>
  </si>
  <si>
    <t xml:space="preserve"> 3.2</t>
  </si>
  <si>
    <t xml:space="preserve"> 3.3</t>
  </si>
  <si>
    <t xml:space="preserve"> 3.4</t>
  </si>
  <si>
    <t xml:space="preserve"> 4.1</t>
  </si>
  <si>
    <t xml:space="preserve"> 5.1</t>
  </si>
  <si>
    <t xml:space="preserve"> 5.2</t>
  </si>
  <si>
    <t xml:space="preserve"> 5.3</t>
  </si>
  <si>
    <t xml:space="preserve"> 5.4</t>
  </si>
  <si>
    <t xml:space="preserve"> 6.1</t>
  </si>
  <si>
    <t>Item</t>
  </si>
  <si>
    <t>5,2</t>
  </si>
  <si>
    <t>5,3</t>
  </si>
  <si>
    <t>5,4</t>
  </si>
  <si>
    <t>6,1</t>
  </si>
  <si>
    <t xml:space="preserve"> 1.1</t>
  </si>
  <si>
    <t xml:space="preserve"> 2.1</t>
  </si>
  <si>
    <t xml:space="preserve"> </t>
  </si>
  <si>
    <t>Rad</t>
  </si>
  <si>
    <t>Kolonne K</t>
  </si>
  <si>
    <t>Kolonne P</t>
  </si>
  <si>
    <t>Kolonne M</t>
  </si>
  <si>
    <t>C</t>
  </si>
  <si>
    <t>B</t>
  </si>
  <si>
    <t>A</t>
  </si>
  <si>
    <t>Contractors self evaluation</t>
  </si>
  <si>
    <t>OK
(Y/N)</t>
  </si>
  <si>
    <t>Saf.
del.</t>
  </si>
  <si>
    <t>Gen.
Man.</t>
  </si>
  <si>
    <t>Self evaluation</t>
  </si>
  <si>
    <t xml:space="preserve"> 2.2 </t>
  </si>
  <si>
    <t>Normal</t>
  </si>
  <si>
    <t xml:space="preserve">             </t>
  </si>
  <si>
    <t>Organisational structure for HSE management</t>
  </si>
  <si>
    <t>Competence assurance</t>
  </si>
  <si>
    <t>Risk assessment and control</t>
  </si>
  <si>
    <t>HSE operations manual</t>
  </si>
  <si>
    <t xml:space="preserve"> 7.2</t>
  </si>
  <si>
    <t>Management review and follow up</t>
  </si>
  <si>
    <t xml:space="preserve"> 8.1</t>
  </si>
  <si>
    <t>Certification of your HSE-MS</t>
  </si>
  <si>
    <t>Memberships of associations</t>
  </si>
  <si>
    <t>Additional features of your HSE-MS</t>
  </si>
  <si>
    <t xml:space="preserve"> 9.1</t>
  </si>
  <si>
    <t>No specific safety hazard management programmes in place.</t>
  </si>
  <si>
    <t>No specific environmental hazard management programmes in place.</t>
  </si>
  <si>
    <t>Comprehensive environmental programmes cover environmental risks associated with the company’s activities.</t>
  </si>
  <si>
    <t>No specific security hazard management programmes in place.</t>
  </si>
  <si>
    <t>Comprehensive security programmes cover security risks to personnel associated with the company’s activities.</t>
  </si>
  <si>
    <t>No specific Social Responsibility hazard management programme in place.</t>
  </si>
  <si>
    <t>Comprehensive Social Responsibility programmes cover Social Responsibility Risks associated with the company’s activities.</t>
  </si>
  <si>
    <t xml:space="preserve">Other relevant issues: </t>
  </si>
  <si>
    <t>No involvement with HSE through industry or trade associations. No additional features to HSE MS.</t>
  </si>
  <si>
    <t>Company has membership of industry bodies/association little involvement with HSE initiatives. Some additional HSE MS features with value.</t>
  </si>
  <si>
    <t>Company is an active member of industry bodies/associations related to HSE. Several HSE MS features which add value.</t>
  </si>
  <si>
    <t>Column C together with industry or Client recognition/awards for HSE initiatives and/or performance.</t>
  </si>
  <si>
    <t>7,2</t>
  </si>
  <si>
    <t>8,1</t>
  </si>
  <si>
    <t>9,1</t>
  </si>
  <si>
    <r>
      <rPr>
        <u/>
        <sz val="9"/>
        <rFont val="Arial"/>
        <family val="2"/>
      </rPr>
      <t>This section is for infomation only</t>
    </r>
    <r>
      <rPr>
        <u/>
        <sz val="9"/>
        <color indexed="10"/>
        <rFont val="Arial"/>
        <family val="2"/>
      </rPr>
      <t xml:space="preserve">. Please explain if any additional features of HSE-MS
</t>
    </r>
    <r>
      <rPr>
        <sz val="9"/>
        <color indexed="10"/>
        <rFont val="Arial"/>
        <family val="2"/>
      </rPr>
      <t xml:space="preserve">
</t>
    </r>
    <r>
      <rPr>
        <b/>
        <sz val="9"/>
        <color theme="0" tint="-0.34998626667073579"/>
        <rFont val="Arial"/>
        <family val="2"/>
      </rPr>
      <t>EVIDENCE:
- Documented HSE MS features which add value</t>
    </r>
  </si>
  <si>
    <t>Response to HSE capability assessement questionnaire:</t>
  </si>
  <si>
    <t>KEY INFORMATION, APPROACH AND DOCUMENTATION</t>
  </si>
  <si>
    <t>(Fill in requested information)</t>
  </si>
  <si>
    <t>(Use the mouseover event to see instructions)</t>
  </si>
  <si>
    <t>(Mark with "X" as relevant)</t>
  </si>
  <si>
    <r>
      <t xml:space="preserve">3rd party audit date </t>
    </r>
    <r>
      <rPr>
        <i/>
        <sz val="10"/>
        <rFont val="Arial"/>
        <family val="2"/>
      </rPr>
      <t>(if relevant)</t>
    </r>
    <r>
      <rPr>
        <b/>
        <sz val="10"/>
        <rFont val="Arial"/>
        <family val="2"/>
      </rPr>
      <t>:</t>
    </r>
  </si>
  <si>
    <t>Documentation</t>
  </si>
  <si>
    <t>3. 3rd party audit report</t>
  </si>
  <si>
    <t xml:space="preserve">(Paste audit report, if relevant) </t>
  </si>
  <si>
    <t xml:space="preserve"> - Choose "Insert", "Object", "Create from File", Browse (mark document), mark "Display as icon"
   and finally choose "OK"</t>
  </si>
  <si>
    <t>SCORE CALCULATION</t>
  </si>
  <si>
    <t>Scoring and acceptance criteria</t>
  </si>
  <si>
    <t>Unacceptable (D)</t>
  </si>
  <si>
    <t>Poor (C)</t>
  </si>
  <si>
    <t>Acceptable (B)</t>
  </si>
  <si>
    <t>Excellent (A)</t>
  </si>
  <si>
    <t>Score calculation</t>
  </si>
  <si>
    <t>(Select  from drop-down list in the magenta coloured cells as relevant)</t>
  </si>
  <si>
    <r>
      <rPr>
        <b/>
        <sz val="10"/>
        <rFont val="Times New Roman"/>
        <family val="1"/>
      </rPr>
      <t xml:space="preserve">3rd party audit
</t>
    </r>
    <r>
      <rPr>
        <b/>
        <i/>
        <sz val="8"/>
        <rFont val="Times New Roman"/>
        <family val="1"/>
      </rPr>
      <t xml:space="preserve">(Input from the 3rd party audit report)
</t>
    </r>
    <r>
      <rPr>
        <i/>
        <sz val="8"/>
        <rFont val="Times New Roman"/>
        <family val="1"/>
      </rPr>
      <t/>
    </r>
  </si>
  <si>
    <t>Select "A, B, C or D"</t>
  </si>
  <si>
    <t>Score/Result</t>
  </si>
  <si>
    <t>Scoring "B" and/or "A" to all items? 
(9.5 and section A exempted).
Select "Yes" or "No"</t>
  </si>
  <si>
    <t>Element 1: Commitment and accountability</t>
  </si>
  <si>
    <t xml:space="preserve">Commitment and accountability to HSE aspects </t>
  </si>
  <si>
    <t>Element 2: HSE Policies, standards and objectives</t>
  </si>
  <si>
    <t xml:space="preserve">HSE Policies and standards </t>
  </si>
  <si>
    <t>HSE Objectives</t>
  </si>
  <si>
    <t xml:space="preserve"> 2.3</t>
  </si>
  <si>
    <t>Policies, Standards and Objectives (PSO)</t>
  </si>
  <si>
    <t>Element 3: Organization, resources and capability</t>
  </si>
  <si>
    <t xml:space="preserve">Resources and capability </t>
  </si>
  <si>
    <t>Allocation of internal and external resources</t>
  </si>
  <si>
    <t>Element 4: Stakeholders and customers</t>
  </si>
  <si>
    <t>Stakeholders and customers</t>
  </si>
  <si>
    <t>Element 5: Risk management</t>
  </si>
  <si>
    <t>Health risk factors and impact</t>
  </si>
  <si>
    <t>Safety risk factors and impact</t>
  </si>
  <si>
    <t>Environmental risk factors and impact</t>
  </si>
  <si>
    <t xml:space="preserve"> 5.5</t>
  </si>
  <si>
    <t>Security risk factors and impact</t>
  </si>
  <si>
    <t xml:space="preserve"> 5.6</t>
  </si>
  <si>
    <t>Social responsibility risk factors and impact</t>
  </si>
  <si>
    <t>Element 6: Asset design and integrity</t>
  </si>
  <si>
    <t>Asset design and integrity</t>
  </si>
  <si>
    <t>Element 7: Plans and procedures</t>
  </si>
  <si>
    <t xml:space="preserve">Contingency, emergency, crisis and continuity management </t>
  </si>
  <si>
    <t>Element 8: Execution of activities</t>
  </si>
  <si>
    <t>Execution and control of activities</t>
  </si>
  <si>
    <t>Element 9: Monitoring, reporting and learning</t>
  </si>
  <si>
    <t>Monitoring and learning</t>
  </si>
  <si>
    <t xml:space="preserve"> 9.2</t>
  </si>
  <si>
    <t>Incidents, events and non-conformities</t>
  </si>
  <si>
    <t xml:space="preserve"> 9.3</t>
  </si>
  <si>
    <t>HSE performance</t>
  </si>
  <si>
    <t xml:space="preserve"> 9.4</t>
  </si>
  <si>
    <t>HSE events and incidents investigation and follow-up</t>
  </si>
  <si>
    <t xml:space="preserve"> 9.5</t>
  </si>
  <si>
    <t>Statutory notifiable incidents or non-compliance notices</t>
  </si>
  <si>
    <t>Element 10: Assurance, review and improvement</t>
  </si>
  <si>
    <t xml:space="preserve"> 10.1</t>
  </si>
  <si>
    <t>Assurance process, including audits</t>
  </si>
  <si>
    <t xml:space="preserve"> 10.2</t>
  </si>
  <si>
    <t>Section A: HSE management – additional features</t>
  </si>
  <si>
    <t xml:space="preserve"> (i)</t>
  </si>
  <si>
    <t xml:space="preserve"> (ii)</t>
  </si>
  <si>
    <t xml:space="preserve"> (iii)</t>
  </si>
  <si>
    <t xml:space="preserve">Emphasis should be placed on the complete answers substantiated by supporting documentation in the self-assessment questionnaire. 
</t>
  </si>
  <si>
    <r>
      <t xml:space="preserve">1.1 Commitment and accountability to HSE aspects </t>
    </r>
    <r>
      <rPr>
        <sz val="8"/>
        <rFont val="Arial"/>
        <family val="2"/>
      </rPr>
      <t>a)  1) How are managers personally involved in HSE aspects? (E1.2)
a)  2) What is the responsibility of managers in this respect? (P1)
b)  How do managers ensure commitment from the workforce to perform activities in accordance with company policies, standards and objectives, and in compliance with external requirements? (E1.3)
c)   How does the contractor ensure learning from internal and external sources and promote continuous risk reduction and performance improvement? (E1.8)
d)  Provide evidence of accountability and commitment at all levels of the organization. (E1.5)
e)  Is there a code of conduct in place to establish behavioural, ethical and compliance obligations for employees? If yes, please provide a copy. (E1.4)
f)   1) What communication and engagement mechanisms are established? (E1.6)
f)   2) How is responsibility assigned for prompt, appropriate and engaging communication to those involved in delivering HSE performance? (P1)
g)  1) Provide evidence to show that the HSE-MS is in place across the organization, with priorities established, authorities and accountabilities assigned, and resources allocated. (E1.1)
g)  2) Who in your organization is accountable for the oversight and co-ordination of activities within the scope of their part of the HSE-MS? Are they also accountable for monitoring effectiveness? (P1)
Provide evidence of processes in place to manage documentation ensuring the latest versions are approved, identifiable and available, with defined retention, back-up and archival systems for management of information and related records. (E1.7)</t>
    </r>
  </si>
  <si>
    <t>No evidence of personal commitment on the part of all the organization’s managers and workers. None of the personnel who direct and control activities understand their accountability for HSE-MS
policies, systems, decisions, and outcomes.</t>
  </si>
  <si>
    <t>Some evidence of personal commitment on the part
of all the organization’s managers and workers. Some of the personnel who direct and control activities understand their accountability for HSE-MS
policies, systems, decisions, and outcomes.</t>
  </si>
  <si>
    <t>Evidence of personal commitment on the part of all the organization’s managers and workers. Accountability based on well-defined authority levels, acceptance of decision making and a clear understanding of job responsibilities.</t>
  </si>
  <si>
    <t>Evidence of mindfulness and a strong, proactive HSE culture in senior management and at all levels throughout the organization.</t>
  </si>
  <si>
    <r>
      <t xml:space="preserve">2.1 HSE Policies and standards:  </t>
    </r>
    <r>
      <rPr>
        <sz val="8"/>
        <rFont val="Arial"/>
        <family val="2"/>
      </rPr>
      <t>a)  Who is the most senior person in the organization responsible for authorization of PSOs appropriate to each activity? Provide name and title. (E2.2)
b)  1) Does your company have HSE policies and standards in place which establish risk- based requirements, including the commitment to comply with applicable regulatory or other requirements? (E2.3)
If the answer is yes, please attach copies.
b)  2) How do you communicate your policies and standards to all of your employees? (E2.3)
b)  3) What are your arrangements for advising employees of changes in the policies or standards? (E2.3)
c)   1) How do you identify new industry standards or regulatory requirements that may be applicable to your activities? (E2.3)
c)   2) Describe the process used for producing, updating and disseminating standards. (E2.3)
c)   3) Are your company standards aligned with IOGP/industry guidelines or recommended practices? If yes, state which. (E2.3)
c)   4) Describe process for review of applicable regulations and standards at the local, national, regional and international levels to ensure Policies and Standards are aligned and remain up-to-date. (P2)
c)   5) Where do you define the company standards you require your contractors to meet? (P2)
c)   6) How do you ensure these standards are met and verified? (P2)</t>
    </r>
  </si>
  <si>
    <t>No written HSE policies, HSE performance standards or objectives endorsed by senior management.</t>
  </si>
  <si>
    <t>Policy statements and basic HSE performance standards exist on paper but have not been well communicated
to the organization, no HSE objectives defined.</t>
  </si>
  <si>
    <t>Appropriate PSO are in place to define the expected outcomes of HSE-MS implementation. PSO providing commitments and boundaries and assisting the company to meet regulatory requirements and other voluntary commitments.</t>
  </si>
  <si>
    <t>Appropriate PSO are in place to define the expected outcomes of HSE-MS implementation. PSO providing commitments and boundaries, assisting the company to meet or exceed regulatory requirements and other voluntary commitments and setting responsible expectations where regulatory requirements do not exist.</t>
  </si>
  <si>
    <r>
      <t xml:space="preserve">2.2 HSE Objectives: </t>
    </r>
    <r>
      <rPr>
        <sz val="8"/>
        <rFont val="Arial"/>
        <family val="2"/>
      </rPr>
      <t>a)  Does your company have HSE objectives which include measurable success criteria based on continuous improvement; maintaining standards; or compliance with policy, regulatory or other requirements? (E2.4)
If the answer is yes, please attach a copy.
b)  Describe how you communicate your HSE objectives to all your employees. (E2.4)
c)   What initiatives or campaigns have been developed at an appropriate level of the company to meet short and long-term strategic objectives? (P2)</t>
    </r>
  </si>
  <si>
    <r>
      <t xml:space="preserve">2.3 Policies, Standards and Objectives (PSO): </t>
    </r>
    <r>
      <rPr>
        <sz val="8"/>
        <rFont val="Arial"/>
        <family val="2"/>
      </rPr>
      <t>a)  How do you ensure that the PSOs defined address applicable aspects of your business activities throughout their life cycle? (E2.1)
b)  Are there different entities operating on the same facilities (including joint venture partnerships) and have PSO been harmonized to ensure a consistent message and application? If yes, please provide an outline of harmonization. (E2.5)
c)   Describe the process used to review PSOs, including how these are documented and approved by a competent authority. Please provide an example. (E2.6)
d)  How does your organization gather and consolidate feedback on PSO applicability and effectiveness and use this to identify shortfalls against expectations? (P2)
e)  Describe the process used to risk-assess and approve an exemption or deviation from an HSE MS requirement and how you ensure the approval is by an appropriate level of management. (P2)</t>
    </r>
  </si>
  <si>
    <r>
      <t xml:space="preserve">3.1 Organizational Structure for HSE Management: </t>
    </r>
    <r>
      <rPr>
        <sz val="8"/>
        <rFont val="Arial"/>
        <family val="2"/>
      </rPr>
      <t>a)  How is your organization structured to effectively implement the HSE-MS and ensure compliance with legal and other requirements? Please provide an organization chart. (E3.1)
b)  When organizational change is necessary, what process is in place to assess, mitigate and review actual and potential risks, as well as impacts on operating activities and the HSE-MS itself? (P3)
c)   How do you ensure people in roles identified as HSE critical can be replaced e.g. due to retirement, transfer or leaving the role for other reasons? (P3)
d)  What mechanisms and programmes for joint participation and management consultation within the workforce do you have? (E3.5 &amp; P3)</t>
    </r>
  </si>
  <si>
    <t>The organization has no defined HSE responsibilities, accountabilities and
authorities. There is no evidence of equipment, processes and skilled people in place.</t>
  </si>
  <si>
    <t>Limited organization with defined HSE responsibilities, accountabilities and
authorities. They have some equipment, processes and people in place, but limited specialist HSE resources.</t>
  </si>
  <si>
    <t>The organization with defined HSE responsibilities, accountabilities and authorities is structured
to deliver its planned objectives effectively and efficiently. They have the right equipment, processes and people in place, with the right skills at the right time.</t>
  </si>
  <si>
    <t>“Acceptable” together with a process to ensure extension of HSE-MS consistency towards contractors, who are a key resource when deployed to increase the organization’s capability.</t>
  </si>
  <si>
    <r>
      <t xml:space="preserve">3.2 Resources and capability: </t>
    </r>
    <r>
      <rPr>
        <sz val="8"/>
        <rFont val="Arial"/>
        <family val="2"/>
      </rPr>
      <t>a)  What recruitment, deployment, career development, retention and succession plans are in place? (E3.2)
b)  What HSE training programmes do you have in place for the following: (E3.2)
b)  1) Managers and supervisors at all levels who will plan, monitor, oversee and carry out the work?
b)  2) HSE specialist personnel within your organization? Please specify the resources available. (E3.2)
b)  3) Other HSE personnel?
b)  4) Employees to ensure they have adequate knowledge of basic industrial HSE? (E3.2)
b)  5) Employees to ensure they have been instructed and have received information on any specific risk factors and risks arising out of the nature of their activities e.g. job and site orientations? (E3.2)
c)   Describe the process used to periodically review and update HSE training e.g. to meet HSE objectives and applicable legal or other HSE requirements. (E3.2)
d)  Where HSE training is given in-house, please describe the content and duration of courses.
e)  What tools to do you use to identify and access HSE specific resources, skills and knowledge? (P3)</t>
    </r>
  </si>
  <si>
    <t>No formal HSE training programme. No specialized HSE training for managers, supervisors or specialists/ personnel.</t>
  </si>
  <si>
    <t>Verbal instructions on company procedures only. Documents provided for new employees but no on-the-job orientation by supervisor. Some specialized HSE training for managers, supervisors or specialists/personnel.</t>
  </si>
  <si>
    <t>Capability of managers and workforce is supported by appropriate levels
of competence, skills, experience and behaviour to work effectively and meet HSE-MS Expectations.</t>
  </si>
  <si>
    <t>“Acceptable” together with follow-up observation of employee’s performance. Additional HSE training provided to address any gaps identified and changes in job responsibilities/ function.</t>
  </si>
  <si>
    <r>
      <t>3.3 Competence assurance:</t>
    </r>
    <r>
      <rPr>
        <sz val="8"/>
        <rFont val="Arial"/>
        <family val="2"/>
      </rPr>
      <t xml:space="preserve"> a)  Does your organization have a competence assurance process in place? If yes, please describe the scope and content of your competence assurance process. (E3.3)
b)  What clearly defined HSE competencies are required for the individual roles and jobs within teams? Please provide an example of training matrix. (P3)
c)   What measures are in place to review individual’s or team’s capability and address temporary any gaps? (P3)</t>
    </r>
  </si>
  <si>
    <t>No evidence of competence assurance in place.</t>
  </si>
  <si>
    <t>Some general competence profiles available, but
not specifying the training needed or HSE
qualifications for specific job requirements. Records exist but are not kept up to date.</t>
  </si>
  <si>
    <t>A competence assurance process exists to screen, select, train and conduct ongoing assessment of the HSE qualifications, fitness-for-task, enabling
behaviours, and supervisory needs and abilities of the workforce to meet specified job requirements. Records are retained and kept up-to- date to assure that training has been completed and competencies have been assessed as adequate.</t>
  </si>
  <si>
    <t>“Acceptable” Column together with Critical roles in terms of operating risk may also be identified, documented, tracked
and regularly reviewed. This ensures appropriate priority is given to assessment, training requirements, fitness-for- task, development plans,
mentoring and performance review.</t>
  </si>
  <si>
    <r>
      <t xml:space="preserve">3.4 Allocation of internal and external resources: </t>
    </r>
    <r>
      <rPr>
        <sz val="8"/>
        <rFont val="Arial"/>
        <family val="2"/>
      </rPr>
      <t>a)  What system is in place to allocate appropriate and sufficient internal and external resources to meet HSE objectives? (E3.4)
b)  Does your company have a contractor management process or system? If yes, provide an outline of the process. (E3.4)
c)   1) How do you asses the HSE capability and capacity internally, and if external resources are needed, of your suppliers and contractors? (E3.4)
c)   2) What programmes have you put in place to enhance opportunities for local sourcing of people, goods and services? (P3)
d)  How do you ensure that plans are established amongst suppliers and contractors, for personnel identification in HSE critical roles and how they can be replaced if they retire, transfer or leave their role for other reasons? (P3)
e)  Do you provide HSE specific training, tools and initiatives to improve the risk awareness and performance of suppliers and contractors who provide goods and services? If yes, please provide an outline. (P3)
f)   What HSE training do you provide to managers and workers responsible for contracting activities and oversight of contractors? (P3)
g)  1) How do you agree upon the interfaces and other bridging mechanisms for activities involving multiple parties using different management systems? (P3)
2) How do you identify alignment and relevant gaps (including roles, responsibilities and actions) in the different management systems of the participants? (P3)</t>
    </r>
  </si>
  <si>
    <t>No written process for allocation of appropriate and sufficient internal and external resources.</t>
  </si>
  <si>
    <t>Basic system in place for allocation of appropriate and sufficient internal and external resources. For management of suppliers and contractors, selection process limited in HSE criteria.</t>
  </si>
  <si>
    <t>System in place for allocation of appropriate and sufficient internal and external resources. Contractors are selected with consideration of HSE abilities.
Relationships are established and verification controls
to maintain sufficient and effective supply of goods and services are in place.</t>
  </si>
  <si>
    <t>“Acceptable” together with follow-up conducted on the HSE performance of their contractor. Contractor and their contractors working together for achievement of HSE objectives.</t>
  </si>
  <si>
    <r>
      <t>4.1 Stakeholders and customers:</t>
    </r>
    <r>
      <rPr>
        <sz val="8"/>
        <rFont val="Arial"/>
        <family val="2"/>
      </rPr>
      <t xml:space="preserve"> a1) How do you identify Stakeholders, including local communities? (E4.1)
a2) How are relationships established throughout the activities life cycle? (E4.1) a3) Which significant stakeholder groups does your company have? (P4)
a4) What is your company’s local community engagement plan and strategy? (P4)
b1) What processes does your company have to assess, manage and engage with customers and other stakeholders regarding life cycle risks and opportunities associated with the company’s products, assets and activities? (E4.2)
b2) Describe how compliance with regulatory requirements is part of these processes. (E4.2)
c)   What mechanisms are in place to document, evaluate and address stakeholder and customer expectations and feedback, including concerns and grievances? (E4.3)
d1) What kind of relationships has your company established with stakeholders and customers? (E4.4)
d2) Describe how communication and engagement is performed? (E4.4)</t>
    </r>
  </si>
  <si>
    <t>Leverandørens egenvurdering:</t>
  </si>
  <si>
    <t>Open and sustainable relationships not established. Contractor not able to manage the risks and opportunities that have potential to affect its stakeholders and customers.</t>
  </si>
  <si>
    <t>Open and sustainable relationships established. Contractor has identified relevant risks but these are not fully understood, addressed and managed.</t>
  </si>
  <si>
    <t>Effective relationships with stakeholders and customers established. Relevant risks are identified and clearly communicated, addressed and managed. Contractor’s products and services
meet the expectations of its customers in terms of HSE performance and technical support.</t>
  </si>
  <si>
    <t>“Acceptable” together with Contractor gaining short or long-term economic, social or environmental benefits from their relationship
with stakeholders and costumers.</t>
  </si>
  <si>
    <t>Element 5: Risk assessment and control</t>
  </si>
  <si>
    <r>
      <t xml:space="preserve">5.1 - Risk assessment and control: </t>
    </r>
    <r>
      <rPr>
        <sz val="8"/>
        <rFont val="Arial"/>
        <family val="2"/>
      </rPr>
      <t>a)  1) What processes and methods does your company have in place to manage risks to an acceptable level for the scope of your activities? (E5.1)
a)  2) How does your company ensure no operation is performed without a specific risk assessment? (E5.1)
a)  3) How does your company monitor that all control and mitigation measures are in place before performing any operation? (E5.1)
b)  1) How are conflicting interests dealt with, within your risk management process? (P5)
b)  2) Is there commitment to review and improve risk management and associated processes periodically, and in response to an event or change in circumstances? (P5)
c)   Provide evidence of documentation and communication of the risk management processes for significant risks, including risk acceptance approval at appropriate levels of the organization, scheduled reviews and updating of risk registers. (E5.2)
d)  How do you manage changes and assess associated risks, e.g. temporary/permanent changes that affect the organization, activities, assets, operations, products, plans or procedures? (E5.3)
e)  How are vulnerabilities and non-conformances recognized, including deviations from operating procedures or weak signals that provide indications of potentially increasing risk? (E5.4)
f)   How is learning from incidents, events, non-conformities and good practices from internal and external sources incorporated into risk assessments and their review? (M5)
g)  Has your company established risk control and regulatory compliance plans to manage ‘normal’ conditions, allowing the organization to manage HSE risks locally while maintaining full compliance with relevant requirements and legislation? If yes, please specify which areas of risk, context or requirements. (P7)</t>
    </r>
  </si>
  <si>
    <t>Company HSE-MS does not include identification, assessment and treatment of HSE risk considering
all potentially affected parties, including external stakeholders. A culture
of risk awareness that supports decision-making at each level of the organization does not exist.</t>
  </si>
  <si>
    <t>Company HSE-MS makes reference to the need
to conduct HSE risk assessment but has no techniques to perform identification, assessment and treatment of risk considering all potentially affected parties, including external stakeholders. A culture of risk awareness that supports decision- making at each level of the organization is not established.</t>
  </si>
  <si>
    <t>Company HSE-MS includes techniques for the assessment of task based and specific HSE subject risk identification, assessment and treatment of HSE risk considering
all potentially affected parties, including external stakeholders. A culture
of risk awareness that supports decision-making at each level of the organization is established.</t>
  </si>
  <si>
    <t>“Acceptable” together with recognition of positive impacts and the optimization of benefits that the business activity may provide. These could include the development of people, local capacity building, environmental
conservation opportunities and infrastructure.</t>
  </si>
  <si>
    <r>
      <t xml:space="preserve">5.2 Health risk factors and impact: </t>
    </r>
    <r>
      <rPr>
        <sz val="8"/>
        <rFont val="Arial"/>
        <family val="2"/>
      </rPr>
      <t>a)  What are the preferred methods for undertaking risk assessments to effectively identify, assess and treat risks related to ill health to an acceptable level?
b)  What is the organization’s rationale for managing health risk and determining risk acceptability?
c)   Do you have specific objectives, policies and programmes on specific health risks?
d)  1) Who is accountable and responsible for managing health risk?
d)  2) Briefly describe the resources available to support those accountable and responsible for managing health issues?
e)  1) What systems are in place to control health risk and monitor the effectiveness of these controls/barriers?
e)  2) Is regular workplace exposure monitoring for individual workers part of these systems?
e)  3) How does the contractor ensure that required restitution time is provided and that extensive use of overtime does not become a working environment burden for its employees?
e)  4) How does the contractor evaluate the health risks presented by use, transport and disposal of chemicals?</t>
    </r>
  </si>
  <si>
    <t>No specific health policies, objectives and risk and control programmes in place.</t>
  </si>
  <si>
    <t>Basic Health risk and control  programmes are in place but not for significant health risks, eg. occupational related illness,etc. No evidence of comprehensive health programmes</t>
  </si>
  <si>
    <t>Comprehensive Health policies, objectives and programmes cover occupational and
community health risks to personnel associated with the company’s activities.</t>
  </si>
  <si>
    <t>“Acceptable” together with recognition of positive impacts and the optimization of benefits that the business activity may provide. These could
include infrastructure (e.g. water wells and clinics) and community health.</t>
  </si>
  <si>
    <r>
      <t>5.3 Safety risk factors and impact:</t>
    </r>
    <r>
      <rPr>
        <sz val="8"/>
        <rFont val="Arial"/>
        <family val="2"/>
      </rPr>
      <t xml:space="preserve"> a)  What are the preferred methods for undertaking risk assessments to effectively identify, assess and treat risks related to personal and process safety incidents and damage to assets and/or company value to an acceptable level? (P5)
b)  What is the organization’s rationale for managing safety risk and determining risk acceptability? (P5)
c)   Do you have specific objectives, policies and programmes on specific safety risks and ensuring compliance with applicable regulations? (P5)
d)  1) Who is accountable and responsible for managing safety risk? (P5)
d)  2) Briefly describe the resources available to support those accountable and responsible for managing personal and process safety issues (P5)
e)  1) What systems are in place to control personal and process safety risks and monitor the effectiveness of these controls/barriers? (P5)
2) What systems does your organization have in place for the provision and upkeep of PPE, both standard issue and items required for specialized activities? (P5)</t>
    </r>
  </si>
  <si>
    <t>Basic HSE programmes are in place, but not for significant risks, e.g. personnel injury, explosive atmospheres, etc. No evidence of comprehensive safety programmes.</t>
  </si>
  <si>
    <t>Comprehensive HSE programmes cover safety risks related to injury, process safety incidents and damage to assets and/or company value.</t>
  </si>
  <si>
    <t>“Acceptable” together with recognition of positive impacts and the optimization of benefits that the business activity may provide. These could include infrastructure (e.g. roads) and road safety.</t>
  </si>
  <si>
    <r>
      <t xml:space="preserve">5.4 Environmental risk factors and impact: </t>
    </r>
    <r>
      <rPr>
        <sz val="8"/>
        <rFont val="Arial"/>
        <family val="2"/>
      </rPr>
      <t>a)  What are the preferred methods for undertaking risk assessments to effectively identify, assess and treat risks related to local and global environmental impact to an acceptable level? (P5)
b)  What is the organization’s rationale for managing environmental risk and determining risk acceptability? (P5)
c)   Do you have specific objectives, policies and programmes on specific environmental risks and ensuring compliance with applicable regulations? (P5)
d)  1) Who is accountable and responsible for managing environmental risk? (P5)
d)  2) Briefly describe the resources available to support those accountable and responsible for managing environmental issues? (P5)
e)  1) What systems are in place to control environmental risk and monitor the effectiveness of these controls/barriers? (P5)
e)  2) How do document and report the usage of chemicals, including new chemicals? (P5)
e)  3) What process covers performance of chemical risk (and substitution) assessments, to implement necessary mitigating measures and to confirm relevant permit/license from public authorities? (P5)
e)  4) What systems are established for identifying, classifying, managing and reducing waste?</t>
    </r>
  </si>
  <si>
    <t>Basic environmental programmes are in place but not for significant risks
e.g. spills, air emissions, pollution prevention, chemical and/or waste management, etc. No evidence of comprehensive environmental programmes</t>
  </si>
  <si>
    <t>“Acceptable” together with recognition of positive impacts and the optimization of benefits that the business activity may provide. These could
include the development of environmental conservation opportunities.</t>
  </si>
  <si>
    <r>
      <t xml:space="preserve">5.5 Security risk factors and impact: </t>
    </r>
    <r>
      <rPr>
        <sz val="8"/>
        <rFont val="Arial"/>
        <family val="2"/>
      </rPr>
      <t>a)  What are the preferred methods for undertaking risk assessments to effectively identify, assess and treat risks and threats related to security of people, assets, information and reputation to an acceptable level?
b)  What is the organization’s rationale for managing security risk and determining risk acceptability?
c)   Do you have specific objectives, policies and programmes on specific security threats and ensuring compliance with applicable regulations and voluntary codes of practice?
d)  1) Who is accountable and responsible for managing security risk?
d)  2) Briefly describe the resources available to support those accountable and responsible for managing security issues?
e)  What systems are in place to control security risk and monitor the effectiveness of these controls/barriers?</t>
    </r>
  </si>
  <si>
    <t>Basic security programmes are in place but not for significant security risks,
e.g. hostage taking, terrorism, mass evacuation, etc. No evidence of comprehensive security programmes</t>
  </si>
  <si>
    <t>“Acceptable” together with recognition of positive impacts and the optimization of benefits that the business activity may provide. These could include the development of people, local capacity building. Commitment to
the Voluntary Principles on Security and Human Rights, when applicable, conducting security activities</t>
  </si>
  <si>
    <r>
      <t xml:space="preserve">5.6 Social responsibility risk factors and impact: </t>
    </r>
    <r>
      <rPr>
        <sz val="8"/>
        <rFont val="Arial"/>
        <family val="2"/>
      </rPr>
      <t>a) a)  What are the preferred methods for undertaking risk assessments to effectively identify, assess and treat risks related to social impact (social responsibility to employees, the local community and other stakeholders) to an acceptable level? (P5)
b)  What is the organization’s rationale for managing social risk and determining risk acceptability? (P5)
c)   Do you have specific objectives, policies and programmes on specific social risks such as community relations; cultural heritage aspects and inter-cultural sensitivities; and the prevention of human rights violations? (P5)
d)  Does your organization have workforce strategies and procedures in place to comply with internationally recognized labour standards covering any of the following areas: Minimum wages, Working hours, Disciplinary practices, Employment Practices, Working Conditions, Terms of employment for migrant workers, including Human trafficking? (P5)
e)  1) Who is accountable and responsible for managing social risk? (P5)
e)  2) Are there appropriate resources to support those accountable and responsible for managing social risk? (P5)
f)   What systems are in place to control social responsibility risk and monitor the effectiveness of these controls/barriers? (P5)</t>
    </r>
  </si>
  <si>
    <t>Basic social Responsibility programmes are in place but not for significant Social Responsibility Risk factors,
e.g. social disturbances, labour action, community impact, etc. No evidence of comprehensive social responsibility programmes</t>
  </si>
  <si>
    <r>
      <t xml:space="preserve">“Acceptable” together with recognition of positive impacts and the optimization of benefits that the business activity may provide. These could include local capacity
building, education and the development of local people and communities. Have additional initiatives to co- operate across the industry on development of Social responsibility programmes.
</t>
    </r>
    <r>
      <rPr>
        <i/>
        <sz val="8"/>
        <rFont val="Arial"/>
        <family val="2"/>
      </rPr>
      <t>Note: Where applicable laws or requirements prohibit contractor from upholding Human Rights policy, Contractor seek ways to ensure respect for human rights to the greatest extent possible.</t>
    </r>
  </si>
  <si>
    <r>
      <t>6.1 Asset design and integrity:</t>
    </r>
    <r>
      <rPr>
        <sz val="8"/>
        <rFont val="Arial"/>
        <family val="2"/>
      </rPr>
      <t xml:space="preserve"> a)  How is base line information and the results of risk assessments used as input to asset design, selection and integrity decisions (E6.1)
b)  Which criteria, specifications and standards are defined to address risks and verify conformity throughout the life cycle of facilities, equipment and materials? (E6.2)
c1) Which procedures does your company have to ensure facilities and/or equipment are operated within defined design and operating limits at all times? (E6.3)
c2) How are these procedures communicated to personnel that operate, maintain, inspect and manage the facilities and/or equipment? (E6.3)
d)  Which processes are in place to identify and manage HSE critical risk controls/ barriers to prevent a major incident? (E6.4)
e1) Briefly describe the processes in place to maintain, replace, test, inspect, calibrate, certify and verify performance of facilities and equipment? (E6.5)
e2) How are frequencies for these type of activities determined? (E6.5)
e3) How does your company manage deviations from specified criteria? (E6.5)
f)   Has your company established an accessible register of HSE critical facilities or equipment and their minimum performance criteria? If yes, please provide a sample. (P6).</t>
    </r>
  </si>
  <si>
    <t>Asset design and integrity (including process safety) does not address significant risks of technical failure and/or the operation of facilities and equipment within defined design
and operating limits. No elimination or risk control measures in place.</t>
  </si>
  <si>
    <t>Asset design and integrity (including process safety) does not address all of the significant risks of technical failure and/or the operation of facilities and equipment within defined design and operating limits. Some elimination or risk control measures in place.</t>
  </si>
  <si>
    <t>Facilities and equipment are designed and constructed (or selected) to be suitable for their purpose/task. They are operated, inspected and maintained to achieve and sustain robust standards of integrity and performance throughout their life cycle.</t>
  </si>
  <si>
    <t>“Acceptable” together with facilities and equipment exceeding applicable standards and/ or that a robust process is established to ensure facilities, equipment, materials and operational procedures are kept up to
date with current standards/ requirements.</t>
  </si>
  <si>
    <r>
      <t>7.1 HSE plans and procedures:</t>
    </r>
    <r>
      <rPr>
        <sz val="8"/>
        <rFont val="Arial"/>
        <family val="2"/>
      </rPr>
      <t xml:space="preserve"> a)  Which plans and procedures are established, documented and maintained in accordance with identified HSE legal and other requirements in line with the HSE risk level defined by the organization and the required risk controls? Please provide a list/ copy. (E7.1)
b)  What process is established to revise and approve plans and procedures at an appropriate level of authority? (E7.2)
c)   What guidance and training does your company provide to enable effective implementation of plans and procedures as appropriate? (E7.3)
How does your company ensure that the latest version of an approved plan or procedure is available at point of use? (E7.4)</t>
    </r>
  </si>
  <si>
    <t>No written HSE plans and procedures as necessary to manage HSE risks.</t>
  </si>
  <si>
    <t>Basic HSE procedures exist. No details of how things are to be done to ensure accuracy and
consistency of approach when applying HSE risk controls. They include some operating/maintenance procedures, action plans, work instructions or other job aids.</t>
  </si>
  <si>
    <t>Contractor has written HSE plans and procedures as necessary to manage HSE risks. Plans and procedures comprise clearly defined requirements and integrate the results of the risk assessments to prepare
for executing work and implementing risk controls/ barriers.</t>
  </si>
  <si>
    <t>“Acceptable” together with plans and procedures as necessary to ensure opportunities. Plans are also developed to optimize
HSE performance and drive continuous improvement.</t>
  </si>
  <si>
    <r>
      <t>7.2 Contingency, emergency, crisis and continuity management:</t>
    </r>
    <r>
      <rPr>
        <sz val="8"/>
        <rFont val="Arial"/>
        <family val="2"/>
      </rPr>
      <t xml:space="preserve"> a)  1) What arrangements does your company have for:
• Contingency
• emergency
• crisis
• continuity management planning? (E7.5)
a)  2) Provide some examples of situations which are included for each of the above? (E7.5)
b)  How does your company ensure that required resources are in place with regular tests and drills, including incorporation of lessons learned? (E7.5)</t>
    </r>
  </si>
  <si>
    <t>No evidence of  attention paid to contingency, emergency, crisis and continuity management.</t>
  </si>
  <si>
    <t>Basic emergencies covered by plans, e.g. fire, medical, spill, evacuation. No or irregular drills conducted. Limited attention to contingency, crisis and continuity management</t>
  </si>
  <si>
    <t>Company has a comprehensive contingency, emergency, crisis and continuity planning processes covering all reasonably foreseeable situations. Required resources available and regular tests and drills are conducted.</t>
  </si>
  <si>
    <t>“Acceptable” together with systematic incorporation of lessons learned.</t>
  </si>
  <si>
    <r>
      <t xml:space="preserve">8.1 Execution and control of activities: </t>
    </r>
    <r>
      <rPr>
        <sz val="8"/>
        <rFont val="Arial"/>
        <family val="2"/>
      </rPr>
      <t>a)  1) What processes does your company use to prepare for activities and ensure operational readiness and integrity of systems before commencing work? (E8.1)
a)  2) How does your company confirm that interfaces/handovers are established? (E8.1)
b)  How does your company assure consistent application of processes to ensure activities and tasks are executed in accordance with plans? (E8.1)
c)   What kind of supervision activities exist to confirm each activity and/or task is executed in compliance with the plans and procedures and delivers the expected outcome? (E8.3)
d)  Describe your company culture related to “Stop and Intervene? (E8.4)
e)  How does your company manage inadequate performance or unacceptable behaviour? (E8.4)</t>
    </r>
  </si>
  <si>
    <t>No consistent implementation of the plans and procedures, and no intervention when a risk control/barrier
proves ineffective or stated requirements are not being met. Inadequate resources allocated or not appropriately prepared
for the task. No culture of discipline.</t>
  </si>
  <si>
    <t>Some plans and procedures implemented. Limited intervention when a risk control/barrier proves ineffective or stated requirements are not being met. Some resources allocated and/or necessary resources not appropriately prepared for the task.
Culture of discipline exits.</t>
  </si>
  <si>
    <t>Company ensures that activities and associated risk controls are consistently executed with discipline by authorized and competent persons, as defined in the plans and procedures. Each step of the execution of activities leads to the desired result and intervention happens in a timely manner when required.</t>
  </si>
  <si>
    <t>“Acceptable” together with consistently achieves and/or exceeds specified requirements. Contractor actively seeks and share experience and knowledge across the industry.</t>
  </si>
  <si>
    <r>
      <t>9.1 Monitoring and learning:</t>
    </r>
    <r>
      <rPr>
        <sz val="8"/>
        <rFont val="Arial"/>
        <family val="2"/>
      </rPr>
      <t xml:space="preserve"> a)  What arrangements does your organization have to ensure the implementation of and compliance with the HSE-MS (E9.1)
b)  What arrangements does your organization have to ensure the achievement of its HSE objectives? (E9.1)
c)   Please describe which processes your company has for (E9.3):
c)   1) learning from incidents, events and non-conformities from both internal and external sources
c)   2) benefitting from learning opportunities and good practices within the organization, your industry, and from other public sources
c)   3) implementation of appropriate remedial actions (with application of Management of Change processes as appropriate) to address event/incident causes, strengthen risk controls/barriers and prevent recurrence
c)   4) verification of closure of actions or plans
d)  How does your company communicate the learning from monitoring and reporting processes? (P9)</t>
    </r>
  </si>
  <si>
    <t>No system for formally monitoring HSE performance, risk controls/ barriers function and that operations are delivering planned performance. No system established for information for sharing and learning.</t>
  </si>
  <si>
    <t>Performance monitoring limited to incident statistics,
i.e. reactive only. Monitoring of risk controls/barriers function and that operations are delivering planned performance not in place. Limited availability of information for sharing and learning.</t>
  </si>
  <si>
    <t>Company has a system for monitoring effectiveness of the HSE-MS and act on reliable and accurate data. They actively seek positive learning from activities, feedback, innovation and experience. They ensure immediate learnings and corrective actions are
applied and communicated.</t>
  </si>
  <si>
    <t>“Acceptable” together with monitoring of performance in all specified subjects with formal review, follow up and communication for continuous improvement.</t>
  </si>
  <si>
    <r>
      <t>9.2 Incidents, events and non-conformities:</t>
    </r>
    <r>
      <rPr>
        <sz val="8"/>
        <rFont val="Arial"/>
        <family val="2"/>
      </rPr>
      <t xml:space="preserve"> a)  How does your company report, record, classify and investigate Incidents, events and non-conformities (with actual and/or potential consequences) to determine direct and underlying causes? (E9.2)
b)  Does your company have established some sort of voluntary public reporting? If yes, please specify. (P9)
c)   Please provide the following Company work-related activities statistics for each year for the last five years, including work performed by Contractor personnel:
a.   Number of fatalities
b.  Number of lost time injuries
c.   Number of Lost Workday Cases
d.  Number of Medical Treatment Cases
e.   Number of First Aid Cases
f.   Number of Near Miss Incidents
g.  Fatal Accident Rate (per 100 million hours worked)
h.  Lost Time Injury Frequency (per million hours worked)
i.   Total Recordable Incident Rate (per million hours worked).
d)  Please provide company work-related Environmental performance statistics (as relevant to your operations) for each year of the last five years for:
a.   Gaseous emissions
b.  Energy Consumption
c.   Flaring
d.  Aqueous discharges
e.   Non-aqueous drilling fluids retained on cuttings discharged to sea
f.   Spills of oil and chemicals.
e)  Please provide Tier 1 and Tier 2 Process Safety Event statistics (as relevant to your operations) for each year of the last five year.</t>
    </r>
  </si>
  <si>
    <r>
      <t>Other relevant issues:</t>
    </r>
    <r>
      <rPr>
        <i/>
        <sz val="8"/>
        <rFont val="Arial"/>
        <family val="2"/>
      </rPr>
      <t xml:space="preserve"> NOTE 1: If not using the IOGP definitions (refer to the most recent IOGP safety data reporting user guide), please include your company definitions.
NOTE 2: In case of Tier 1 PSEs, fatalities and high potential near miss, please provide a brief description of incidents and follow-up of these.</t>
    </r>
  </si>
  <si>
    <t>No system for reporting, recording and classification of HSE Incidents, events and non-conformities. Company supplied insufficient information to establish trends.</t>
  </si>
  <si>
    <t>Limited reporting, recording and classification of HSE Incidents, events and
non-conformities. Data set is not complete. Trends show performance is not improving.</t>
  </si>
  <si>
    <t>System in place for reporting, recording and classification of HSE incidents, events and
non-conformities. Events/ incident trends steadily improving and evidence of mature reporting culture.</t>
  </si>
  <si>
    <t>“Acceptable” together with Voluntary public reporting. Company transparently engages stakeholders on its operating management approach, progress and performance. Complete information to analyse performance is delivered</t>
  </si>
  <si>
    <r>
      <t>9.3 HSE performance:</t>
    </r>
    <r>
      <rPr>
        <sz val="8"/>
        <rFont val="Arial"/>
        <family val="2"/>
      </rPr>
      <t xml:space="preserve"> a)  1) Which processes does your company use to define and establish leading and lagging key HSE performance indicators (KPIs) using measures designed to improve performance and behaviours? (E9.4)
a)  2) How often does your company review HSE KPIs to ensure they provide meaningful information?
b)  How does your company ensure quality in terms of consistency, accuracy and completeness of monitored and reported data (KPIs)? (E9.5)</t>
    </r>
  </si>
  <si>
    <t>No system for HSE performance monitoring and/or analysis of the data reported to produce useful indicators is established.</t>
  </si>
  <si>
    <t>Limited HSE performance monitoring is carried out. Limited analysis of the data reported to produce useful indicators.</t>
  </si>
  <si>
    <t>System in place to report data and information (e.g. leading and lagging indicators) that provide a
clear understanding of HSE performance to meet both company and stakeholder needs.</t>
  </si>
  <si>
    <t>“Acceptable” together with cultural reporting and surveys to ensure understanding of
organizational HSE culture. Leading indicators are fostered in the company.</t>
  </si>
  <si>
    <r>
      <t xml:space="preserve">9.4 HSE events and incidents investigation and follow-up: </t>
    </r>
    <r>
      <rPr>
        <sz val="8"/>
        <rFont val="Arial"/>
        <family val="2"/>
      </rPr>
      <t>a)  Briefly describe types of  HSE events and incidents which are investigated? (P9)
b)  Briefly describe the processes used for the investigation of HSE events and incidents? (P9)
c)   Briefly describe the processes used for the follow up of HSE events and incident investigations, including the communication of lessons learned and required actions?
d)  Briefly describe the processes used for the analysis of HSE events and incident investigation findings?</t>
    </r>
  </si>
  <si>
    <t>No system for formally investigating HSE events/ incidents and/or analysis of data and information.</t>
  </si>
  <si>
    <t>System in place for investigation of some HSE incidents. Limited event (near miss) investigation. Limited analysis of data and information to identify causes and suitable actions to address weaknesses
and opportunities for improvement.</t>
  </si>
  <si>
    <t>System in place to investigate events/incidents and analyse data and information to identify causes and suitable actions to address weaknesses
and opportunities for improvement.</t>
  </si>
  <si>
    <t>“Acceptable” together with follow up of remedial
actions and communication of incident learning for effective prevention. Near miss incidents investigated in the same manner as other incidents.</t>
  </si>
  <si>
    <r>
      <t xml:space="preserve">9.5 - Statutory notifiable incidents or non compliance notices: </t>
    </r>
    <r>
      <rPr>
        <sz val="8"/>
        <rFont val="Arial"/>
        <family val="2"/>
      </rPr>
      <t>a)  1) How does your company ensure compliance with any statutory requirements for reporting and investigation in the jurisdictions you operate within.? (P9)
2) Has your company suffered any statutory notifiable events/incidents in the last five years (safety, security, occupational health, environmental or social performance)? Answers with details including dates, country and location, summary of event/incident and follow-up of remedial actions taken. (P9)</t>
    </r>
  </si>
  <si>
    <t>No system in place for compliance with statutory requirements for reporting and investigation.</t>
  </si>
  <si>
    <t>Limited compliance with statutory requirements for reporting and investigation.</t>
  </si>
  <si>
    <t>System in place for compliance with statutory requirements for reporting and investigation.</t>
  </si>
  <si>
    <t>“Acceptable” together with active experience transfer within industry.</t>
  </si>
  <si>
    <r>
      <t xml:space="preserve">10.1 Assurance process, including audits: </t>
    </r>
    <r>
      <rPr>
        <sz val="8"/>
        <rFont val="Arial"/>
        <family val="2"/>
      </rPr>
      <t>a)  1) Briefly describe your company’s assurance process to evaluate conformity with expectations; organizational capability; effectiveness of the HSE-MS in meeting objectives, stakeholder and business needs; and also identify areas for improvement? (E10.1)
a)  2) Do you have a written procedure for HSE auditing? If yes, please attach a copy. (E10.1)
b)  Who is involved in conducting HSE audits? How is the audit team selected to provide specific expertise and independence from the activities being audited? What qualifications are required for auditors?
c)   How are HSE audits scheduled and what scope of auditing is covered? e.g. internal, regulatory compliance, supplier/contractor, HSE management system implementation. (P10)
d)  1. How does your company monitor trends? (M10)
2. What does trend monitoring include? (M10)
e)  How does your company track that audits are executed as per plan, with timely implementation of action items? (M10)</t>
    </r>
  </si>
  <si>
    <t>No systematic assessment of the HSE-MS to ensure effectiveness, suitability and fitness-for-purpose is sustained and improvement plans are developed at each level of the organization.</t>
  </si>
  <si>
    <t>Some assurance mechanisms established to assess that the HSE-MS expectations and related processes are properly understood, implemented and executed.</t>
  </si>
  <si>
    <t>Company systematically assess the HSE-MS to ensure effectiveness, suitability and fitness-for- purpose is sustained and improvement plans are developed at each level of the organization.</t>
  </si>
  <si>
    <t>“Acceptable” together with a learning culture from assurance processes and performed audits.</t>
  </si>
  <si>
    <r>
      <t xml:space="preserve">10.2 - Management review and follow up: </t>
    </r>
    <r>
      <rPr>
        <sz val="8"/>
        <rFont val="Arial"/>
        <family val="2"/>
      </rPr>
      <t>a)  Briefly describe your HSE MS management review process. (E10.2)
b)  What is assessed in management review meetings to ensure understanding of risk control/barrier weaknesses and identify opportunities for improvement? (E10.3)
c)   How are improvements planned, communicated and embedded within the HSE-MS to drive continuous improvement? (E10.4)
d)  Provide evidence of managers formally reviewing the effectiveness and fitness-for- purpose of the HSE-MS. (E10.5)
e)  Please provide a copy of minutes from management review meeting. (M10)</t>
    </r>
  </si>
  <si>
    <t>No systematic review of the HSE-MS to ensure effectiveness, suitability and fitness-for-purpose is sustained and improvement plans are developed at each level of the organization.</t>
  </si>
  <si>
    <t>Limited review of the effectiveness and adequacy of the HSE-MS in controlling significant risks
associated with current and future activities. Limited improvement in the HSE-MS from assurance findings, reviews, investigations of events/incidents and weak signals from any level of the organization.</t>
  </si>
  <si>
    <t>Those with accountability for the HSE-MS seek assurance on its implementation to deliver desired performance.
They assess the strengths and weaknesses of the system via regular review to determine actions for continuous improvement.</t>
  </si>
  <si>
    <t>“Acceptable” together with a process in place to follow- up on action items to ensure effective completion.</t>
  </si>
  <si>
    <t>Section A. HSE management - additional features</t>
  </si>
  <si>
    <r>
      <t xml:space="preserve">(i) - Certification of  HSE-MS: </t>
    </r>
    <r>
      <rPr>
        <sz val="8"/>
        <rFont val="Arial"/>
        <family val="2"/>
      </rPr>
      <t>Please provide information on any certification which you have received from certification bodies.</t>
    </r>
  </si>
  <si>
    <t>No evidence of Management system developed to a level comparable to international standards</t>
  </si>
  <si>
    <t>Some evidence of working towards compliance with recognized international standards, e.g. ISO 9001, ISO 14001, OHSAS 18001
(or ISO 45001), ISO 29001, API Q1</t>
  </si>
  <si>
    <t>Management system developed to a level comparable to international standards but not certified.</t>
  </si>
  <si>
    <t>Externally certified to one or more recognized
international standards e.g. ISO 9001, ISO 14001, OHSAS
18001 (or ISO 45001), ISO
29001, API Q1</t>
  </si>
  <si>
    <r>
      <t xml:space="preserve">(ii) - Memberships of associations: </t>
    </r>
    <r>
      <rPr>
        <sz val="8"/>
        <rFont val="Arial"/>
        <family val="2"/>
      </rPr>
      <t>Describe the nature and extent of your company’s participation in relevant industry, trade, and governmental organisations.</t>
    </r>
  </si>
  <si>
    <r>
      <t xml:space="preserve">(iii) - Additional features of HSE-MS: </t>
    </r>
    <r>
      <rPr>
        <sz val="8"/>
        <rFont val="Arial"/>
        <family val="2"/>
      </rPr>
      <t>Does your organisation (globally, regionally or locally) have any HSE features or arrangements not described elsewhere in your response to the questionnaire?</t>
    </r>
  </si>
  <si>
    <t xml:space="preserve">A follow-up discussion, relative to self-assessment response, may be needed with the contractor’s management or function representatives </t>
  </si>
  <si>
    <t>OGP423 - Checklist</t>
  </si>
  <si>
    <t>Compliance (Y/N)</t>
  </si>
  <si>
    <t>Finding
(a finding is a documentet non-conformity with reference to an observation)</t>
  </si>
  <si>
    <t>OGP510 Expectations</t>
  </si>
  <si>
    <t>Measures</t>
  </si>
  <si>
    <t>Practices</t>
  </si>
  <si>
    <t>HSE/HR/ Tec/Proc man.</t>
  </si>
  <si>
    <t>Element 1: Commitment and accountability to HSE aspects</t>
  </si>
  <si>
    <r>
      <t xml:space="preserve">Please explain briefly how the management is committed and accountable to HSE aspects
</t>
    </r>
    <r>
      <rPr>
        <sz val="9"/>
        <rFont val="Arial"/>
        <family val="2"/>
      </rPr>
      <t xml:space="preserve">With HSE we mean health and working environment, safety, security, environment and social responsibility (emphasise first time with General manager)
- Does your company have appointed owners to ensure their part of the managment system is reviewed and continuously improved, including updates to reflect learning from incidents and audits?
- How are  strategies and clear objectives that drive the organization to achieve high levels of performance shared?
• How do you reinforce the importance of a strong culture, recognizing teamwork and valuing individual behaviours?
• Are all outcomes—good or bad— embraced as opportunities to learn and improve?
• Do you develop ‘constant vigilance’ to be acutely aware of things that could go wrong and facing up to these risks?
• Do you communicate clearly that procedural short cuts or rule-bending are not tolerated?
</t>
    </r>
    <r>
      <rPr>
        <b/>
        <sz val="9"/>
        <color theme="0" tint="-0.499984740745262"/>
        <rFont val="Arial"/>
        <family val="2"/>
      </rPr>
      <t xml:space="preserve">EVIDENCE:
- Leaders demonstrate ownership through direct involvement in, and application of, system processes, and by constantly mandating the workforce’s adherence to the OMS. Accountability based on well-defined authority levels, acceptance of decision making and a clear understanding of job responsibilities. </t>
    </r>
  </si>
  <si>
    <t>E1.1 The OMS is in place across the organisation, with priorities established, authorities and accountabilities assigned, and resources allocated.
E1.2 Managers have specific responsibilities and their behaviours set the tone for the organisation.
E1.3 The workforce is committed to performing activities in accordance with company policies, standards and objectives, and in compliance with external requirements.
E1.4 A code of conduct is in place to establish behavioural, ethical and compliance obligations for employees.
E1.5 Accountabilities are clearly defined and aligned with job responsibilities, authority levels and performance objectives.
Personal commitment to meeting OMS Expectations is visible and demonstrated at all levels in the company.
E1.6 Communication and engagement mechanisms are established and sustained to ensure clear and consistent reinforcement of the OMS and its Expectations. 
E1.7 Processes are in place to manage documentation to ensure the latest versions are approved, identifiable and available, with defined retention, back-up and archival systems for management of information and related records.
E1.8There is a commitment to learning from internal and external sources, with processes to incorporate continuous risk reduction and performance improvement.</t>
  </si>
  <si>
    <t>• Management participation in OMS plans and assessments of OMS effectiveness to meet performance objectives
• Active management participation in the OMS processes, including worksite visits, participation in audits, incident investigations and management reviews
• Actions to address gaps in organisational leadership or accountability identified through audit findings and incident investigation
• Assessment of managers regarding their effectiveness in leading and supporting the OMS, and in empowering others to lead OMS efforts
• Undertaking and responding to surveys that assess employee attitudes and organisational culture.</t>
  </si>
  <si>
    <t>For example, managers should:
• be very clear about delegation, accountability and authority, so decisions are made responsibly and with ownership
• ensure the workforce are competent, with the ability, knowledge and experience to act promptly and correctly when needed
• ensure potential sources of risk are identified and eliminated or avoided where possible, or otherwise mitigated to reduce risk to acceptable levels
• communicate the most significant risks and how these are addressed through OMS controls
• welcome, encourage and respond positively
to feedback from their teams, other members of the workforce and external stakeholders
• invest in the capabilities of their workforce and provide resources to improve risk management
• personally monitor and review performance, and transparently communicate status and progress
• visibly demonstrate commitment through personal engagement within the workforce and recognition of positive behaviours
• ensure the availability of appropriate and sufficient technical expertise and resources.</t>
  </si>
  <si>
    <r>
      <t>Please explain the content of your HSE policies and standards</t>
    </r>
    <r>
      <rPr>
        <sz val="9"/>
        <rFont val="Arial"/>
        <family val="2"/>
      </rPr>
      <t xml:space="preserve">
With HSE we mean health and working environment, safety, security, environment and social responsibility (emphasise first time with HSE manager)
- Does your organisation have documented policies documenting your commitment to respect human rights as they are set forth in the International Bill of Human Rights and the fundamental rights set out in the International Labour Organisation’s Declaration on Fundamental Principles and Rights at Work?
- Are your business principles/code of conduct or the internationally recognised
HSE standards to which your organisation commit regularly communicated to all employees?
- Are your policies and procedures on HSE standards endorsed, promoted by your top level management and regularly communicated to all employees?</t>
    </r>
    <r>
      <rPr>
        <b/>
        <sz val="9"/>
        <rFont val="Arial"/>
        <family val="2"/>
      </rPr>
      <t xml:space="preserve">
</t>
    </r>
    <r>
      <rPr>
        <b/>
        <sz val="9"/>
        <color indexed="23"/>
        <rFont val="Arial"/>
        <family val="2"/>
      </rPr>
      <t>EVIDENCE:
Documented policies and standards, including documentation of allignement with regulatory requirements and other voluntary commitments (compliance register or equivalent).</t>
    </r>
  </si>
  <si>
    <t>E2.2 PSO are authorised by the highest level of management/organisation appropriate to each activity and implemented to meet OMS Expectations.
E2.3 Policies and standards establish risk-based  requirements, including the commitment to comply with applicable regulatory or other requirements.</t>
  </si>
  <si>
    <t>• PSO are appropriate, up-to-date and easily accessible to users
• They are communicated and understood throughout the organization
• Confirmation that PSO have been reviewed on schedule by a competent authority, subject to management of change (MoC), with changes documented and approved
• Documentation to clearly demonstrate that approved deviations and exemptions from PSO are regularly risk-assessed and reviewed
• Documentation and regular review of a compliance register (or equivalent) of applicable regulatory and other
requirements.</t>
  </si>
  <si>
    <r>
      <t>Please explain  your HSE objectives and how they are communicated</t>
    </r>
    <r>
      <rPr>
        <sz val="9"/>
        <rFont val="Arial"/>
        <family val="2"/>
      </rPr>
      <t xml:space="preserve">
With HSE we mean healt and working environment, safety, security, environment and social responsibility (emphasise first time with safety delegate or employee's representative).
</t>
    </r>
    <r>
      <rPr>
        <b/>
        <sz val="9"/>
        <rFont val="Arial"/>
        <family val="2"/>
      </rPr>
      <t xml:space="preserve">
</t>
    </r>
    <r>
      <rPr>
        <b/>
        <sz val="9"/>
        <color indexed="23"/>
        <rFont val="Arial"/>
        <family val="2"/>
      </rPr>
      <t>EVIDENCE:
- Defined HSE objectives.
- Documented method used to familiarize employees with the HSE objectives.</t>
    </r>
  </si>
  <si>
    <t>E2.4 Objectives include measureable success criteria based on continuous improvement; maintaining standards; or compliance with policy, regulatory or other requirements.</t>
  </si>
  <si>
    <t>• PSO are appropriate, up-to-date and easily accessible to users
• They are communicated and understood throughout the organization
• Confirmation that PSO have been reviewed on schedule by a competent authority, subject to management of change (MoC), with changes documented and approved
• Documentation to clearly demonstrate that approved deviations and exemptions from PSO are regularly risk-assessed and reviewed
• Documentation and regular review of a compliance register (or equivalent) of applicable regulatory and other requirements.</t>
  </si>
  <si>
    <t>2,3</t>
  </si>
  <si>
    <r>
      <t xml:space="preserve">Please explain how Policies, Standards and Objectives (PSO) are defined and reviewed
</t>
    </r>
    <r>
      <rPr>
        <sz val="9"/>
        <rFont val="Arial"/>
        <family val="2"/>
      </rPr>
      <t xml:space="preserve">Special attention needed in case of joint venture partnerships - how have PSO been harmonized to ensure a consistent message and application?
</t>
    </r>
    <r>
      <rPr>
        <b/>
        <sz val="9"/>
        <color theme="0" tint="-0.499984740745262"/>
        <rFont val="Arial"/>
        <family val="2"/>
      </rPr>
      <t>EVIDENCE:
- Documented OMS and supporting processes and practices. 
- Supporting processes and practices openly communicated and accessible. 
  Documented feedback.
- Documented process/procedure to define, review PSO, including exempetion/deviation .</t>
    </r>
  </si>
  <si>
    <t>E2.1 PSO are defined, documented and communicated across all organisation levels to address applicable aspects of business activities throughout their lifecycle.
E2.5 Where different entities operate on the same facilities (including joint venture partnerships), PSO are harmonised to ensure a consistent message and application.
E2.6 Deviations from PSO are reviewed, subject to deviation/exemption process, and documented and approved by a competent authority.</t>
  </si>
  <si>
    <t>Element 3:Organization, resources and capability</t>
  </si>
  <si>
    <r>
      <t>Please explain Organizational Structure for HSE Management</t>
    </r>
    <r>
      <rPr>
        <sz val="9"/>
        <rFont val="Arial"/>
        <family val="2"/>
      </rPr>
      <t xml:space="preserve"> 
- How do you ensure you have the necessary personnel resources  to secure HSE
performance?  They have the right knowledge of  equipment and  processes -  with the right skills at the right time.
- Does your company have clearly defined HSE responsibilities for managers, supervisors and employees?
- Who participates in HSE meetings and is all personnel encouraged to participate with a view to continual improvement?
- How is the organised safety delegate service, if applicable, involved in the contractor’s overall HSE work
</t>
    </r>
    <r>
      <rPr>
        <b/>
        <sz val="9"/>
        <color indexed="23"/>
        <rFont val="Arial"/>
        <family val="2"/>
      </rPr>
      <t xml:space="preserve">EVIDENCE:
- Organisation chart with defined HSE responsibilities, accountabilities and authorities
- Documented mechanisms and programmes for joint participation and management consultation within the workforce
 </t>
    </r>
  </si>
  <si>
    <t>E3.1 Maintain an organisation with defined responsibilities, accountabilities and authorities to effectively implement the OMS and ensure compliance with legal and other requirements.
E3.5 The organisation has mechanisms and programmes for joint participation and management consultation within the workforce.
This supports involvement in areas including planning, continuous improvement and management of change (MoC).</t>
  </si>
  <si>
    <t xml:space="preserve">• Organisational effectiveness survey results are reviewed and acted on
• Confirm roles and responsibilities are defined and performance management is in place
</t>
  </si>
  <si>
    <t>They can cover a range of topics, such as:
• representation on development of policies,
standards and objectives
• understanding and responding to change (proposed or confirmed)
• aligning and embedding OMS Fundamentals
• reviewing company, business, asset or project performance, including unplanned events or incidents and continuous improvement
• identifying new impacts, threats, effects or
hazards, followed by risk assessment and control
• contributing to initiatives that support and provide benefit to others —inside the company or externally—such as local
communities
• involving and supporting contractors who are part of the workforce, as well as suppliers of goods and/or services, again both inside the company or external.</t>
  </si>
  <si>
    <r>
      <t>Please explain what resources are available and the HSE training provided</t>
    </r>
    <r>
      <rPr>
        <sz val="9"/>
        <rFont val="Arial"/>
        <family val="2"/>
      </rPr>
      <t xml:space="preserve">
- How do you ensure capability of managers and workforce? Is this supported by appropriate levels of competence, skills, experience and behaviour to work effectively and meet HSE-MS Expectations?</t>
    </r>
    <r>
      <rPr>
        <i/>
        <sz val="9"/>
        <rFont val="Arial"/>
        <family val="2"/>
      </rPr>
      <t xml:space="preserve">
</t>
    </r>
    <r>
      <rPr>
        <b/>
        <sz val="9"/>
        <color indexed="23"/>
        <rFont val="Arial"/>
        <family val="2"/>
      </rPr>
      <t xml:space="preserve">EVIDENCE:
- Documented training programmes
- Training matrix or training plan in accordance with applicable legal or other requirements. 
</t>
    </r>
  </si>
  <si>
    <t xml:space="preserve">E3.2 Recruitment, deployment, career development, retention and succession plans are in place. Plans are supported by training programmes, with periodic review to meet objectives and applicable legal or other requirements.
</t>
  </si>
  <si>
    <t xml:space="preserve">• Monitoring of staff retention / turnover, time-to-fill tracking and succession management
</t>
  </si>
  <si>
    <t>3,3</t>
  </si>
  <si>
    <r>
      <rPr>
        <u/>
        <sz val="9"/>
        <color rgb="FFFF0000"/>
        <rFont val="Arial"/>
        <family val="2"/>
      </rPr>
      <t>Please explain your competence assurance process</t>
    </r>
    <r>
      <rPr>
        <b/>
        <sz val="9"/>
        <color theme="0" tint="-0.499984740745262"/>
        <rFont val="Arial"/>
        <family val="2"/>
      </rPr>
      <t xml:space="preserve">
EVIDENCE:
- Documented competence assurance process.
- Records of performed training.</t>
    </r>
  </si>
  <si>
    <t xml:space="preserve">E3.3 A competence assurance process exists to screen, select, train and conduct ongoing assessment of the qualifications, fitness-for-task, enabling behaviours, and supervisory needs and abilities of the workforce to meet specified job requirements.
</t>
  </si>
  <si>
    <t>• Completion of planned competency evaluation and review for individuals
• Competency and training of the workforce is up-to-date and gaps identified and actioned
• Training programmes are completed and evaluated for effectiveness</t>
  </si>
  <si>
    <t>3,4</t>
  </si>
  <si>
    <r>
      <rPr>
        <u/>
        <sz val="9"/>
        <color rgb="FFFF0000"/>
        <rFont val="Arial"/>
        <family val="2"/>
      </rPr>
      <t xml:space="preserve">Please explain how internal and external resources are allocated
</t>
    </r>
    <r>
      <rPr>
        <sz val="9"/>
        <rFont val="Arial"/>
        <family val="2"/>
      </rPr>
      <t>- How do you  take into account local content and indirect impacts?</t>
    </r>
    <r>
      <rPr>
        <b/>
        <sz val="9"/>
        <color theme="0" tint="-0.499984740745262"/>
        <rFont val="Arial"/>
        <family val="2"/>
      </rPr>
      <t xml:space="preserve">
EVIDENCE:
- Documented system for allocation of appropriate and sufficient internal and external resources. 
- Documentation of contractor management process and objective Contractor HSE selection criteria.
- Documentation of interfaces and other bridging mechanisms for activities involving multiple parties using different management systems</t>
    </r>
  </si>
  <si>
    <t>E3.4. There is a system to allocate appropriate and sufficient internal and external resources to meet business objectives. The system includes development and management of the supply chain to take into account local content and indirect impacts.</t>
  </si>
  <si>
    <t>•Organisational capability is regularly assessed and reviewed, and gaps addressed
• Evaluate supplier and contractor performance as input to continuous improvement
• Track outcomes of monitoring processes for products or services from suppliers to the company.</t>
  </si>
  <si>
    <t>4,1</t>
  </si>
  <si>
    <r>
      <t xml:space="preserve">Please explain how  stakeholders are affected by, engaged with (or directly
involved in), company activities?
</t>
    </r>
    <r>
      <rPr>
        <sz val="9"/>
        <rFont val="Arial"/>
        <family val="2"/>
      </rPr>
      <t xml:space="preserve">
</t>
    </r>
    <r>
      <rPr>
        <u/>
        <sz val="9"/>
        <color indexed="10"/>
        <rFont val="Arial"/>
        <family val="2"/>
      </rPr>
      <t xml:space="preserve">
</t>
    </r>
    <r>
      <rPr>
        <sz val="9"/>
        <rFont val="Arial"/>
        <family val="2"/>
      </rPr>
      <t xml:space="preserve"> 
</t>
    </r>
    <r>
      <rPr>
        <b/>
        <sz val="9"/>
        <color indexed="23"/>
        <rFont val="Arial"/>
        <family val="2"/>
      </rPr>
      <t>EVIDENCE:
- Engagement plan. 
- Documentation of  relationships with stakeholders and customers. 
- Documentation of identification and comminication of relevant risks and control.
- Documented feedback that Contractor’s products and services meet the
  expectations of its customers in terms of HSE performance and technical support.</t>
    </r>
  </si>
  <si>
    <t>E4.1 Stakeholders, including local communities, are identified and relationships established as an integral part of sustaining a responsible business presence throughout an activity’s lifecycle.
E4.2 Processes are in place to assess, manage and engage with customers and other stakeholders regarding lifecycle risks and opportunities associated with the company’s products, assets and activities. This includes compliance with regulatory requirements.
E4.3 Mechanisms exist to document, evaluate and address stakeholder and customer expectations and feedback, including concerns and grievances.
E4.4 Positive relationships are established with stakeholders and customers. There should be active two-way communication and engagement, seeking feedback on performance and responsiveness to their needs at any point in the value chain, including appropriate emergency response.</t>
  </si>
  <si>
    <t>•Assess results of satisfaction surveys and related processes that actively seek and respond to feedback from customers, communities and other stakeholders
• Monitor number of stakeholder grievances received and closure of actions to address concerns (e.g. concerns of local communities).</t>
  </si>
  <si>
    <t>An engagement plan should typically include early establishment of communication forums and other mechanisms that can support:
• inclusion of diverse and vulnerable groups and sub-groups in the community
• early communication and response to assessment and mitigation of potential risks, impacts or threats related to safety, environmental, health, social or security issues
• confirmation of compliance with stakeholder
requirements where appropriate
• documentation of commitments and agreed
actions, including partnerships, local content and other sustainable development and community relations initiatives
• awareness of emergency and preparedness
planning so if there is an incident, all necessary actions protect company people and assets, the community and the environment
• monitoring and follow-up throughout the life cycle of business activities
• accessible mechanisms to register complaints and resolve conflicts or grievances.</t>
  </si>
  <si>
    <t>Voluntary public reporting:
Public reporting can be integrated with
processes such as stakeholder mapping  to target.</t>
  </si>
  <si>
    <t>5,1</t>
  </si>
  <si>
    <r>
      <t xml:space="preserve">Please explain how you identify, assess and mitigate potential HSE risks factors and impact
</t>
    </r>
    <r>
      <rPr>
        <sz val="9"/>
        <rFont val="Arial"/>
        <family val="2"/>
      </rPr>
      <t>- Is there a methodology prescribed describing how hazard and risk assessments are undertaken and who has the necessary expertise to carry these out? 
- How is the workforce  informed and involved in review of risks and associated controls prior to undertaking activities?
- How are external stakeholders involved?</t>
    </r>
    <r>
      <rPr>
        <i/>
        <sz val="9"/>
        <rFont val="Arial"/>
        <family val="2"/>
      </rPr>
      <t xml:space="preserve">
</t>
    </r>
    <r>
      <rPr>
        <b/>
        <sz val="9"/>
        <color indexed="23"/>
        <rFont val="Arial"/>
        <family val="2"/>
      </rPr>
      <t xml:space="preserve">
</t>
    </r>
    <r>
      <rPr>
        <b/>
        <sz val="9"/>
        <color theme="0" tint="-0.499984740745262"/>
        <rFont val="Arial"/>
        <family val="2"/>
      </rPr>
      <t>EVIDENCE:
-</t>
    </r>
    <r>
      <rPr>
        <b/>
        <sz val="9"/>
        <color theme="0" tint="-0.34998626667073579"/>
        <rFont val="Arial"/>
        <family val="2"/>
      </rPr>
      <t xml:space="preserve"> Documented procedure in governing documents for health, safety, security, environment and social responsibility risk assessment and mitigation for contractor activities. 
- Risk register established.
- Documentation of risk awareness that supports decision-making at each level of the organization and that workforce are informed and involved in review of risks and associated controls prior to undertaking activities.</t>
    </r>
  </si>
  <si>
    <t>E5.1 Processes and methods to manage risks to an acceptable level are in place to:
• establish operational, environmental and societal context; develop baseline information; and engage stakeholders before, and as input to, risk assessments
• identify and document hazards, effects, impacts, threats and other vulnerabilities, and to assess the associated risks to determine significant risks
• implement effective controls / barriers to eliminate or reduce risks
• establish effective controls/barriers to prevent escalation, mitigate consequences and facilitate recovery.
E5.2 Document and communicate the risk management processes for significant risks, including risk acceptance approval at appropriate levels of the organisation, scheduled reviews and updating of risk registers.
E5.3 Temporary/permanent changes that affect the organisation, activities, assets, operations, products, plans or procedures are subject to a formal, risk-based MoC process, with approved timeframes and actions that are reviewed and tracked to completion.
E5.4 Maintain a culture of risk awareness to ensure vulnerabilities and non-conformances are recognised, including deviations from operating procedures or weak signals that provide indications of potentially increasing risk.</t>
  </si>
  <si>
    <t>Learning from incidents, events, non-conformances and good practices from internal and external sources are incorporated into risk assessments and their review.</t>
  </si>
  <si>
    <t>The risk management process will typically
address:
• the organization’s rationale for managing
risk and determining risk acceptability
• its preferred methods for undertaking risk
assessments
• links between the organization’s objectives
and policies, and the risk management
process
• accountabilities and responsibilities for
managing risk
• the way conflicting interests are dealt with
• committing appropriate resources to
support those accountable and responsible
for managing risk
• the way risk management performance will
be measured and reported
• the commitment to review and improve risk
management
• associated processes periodically, and
in response to an event or change in
circumstances.</t>
  </si>
  <si>
    <r>
      <t xml:space="preserve">Please explain the measures taken to protect your employees for health risk factors and impact
</t>
    </r>
    <r>
      <rPr>
        <sz val="9"/>
        <rFont val="Arial"/>
        <family val="2"/>
      </rPr>
      <t xml:space="preserve">With health hazards we mean : work related hazards (chemical, vibration, noise, radiation, workload, etc),  substance abuse, blood borne pathogens,  pandemic diseases. Fatigue management.
- Do you have an occupational health programme which, identifies: Health Risk, Industrial Hygiene and Ergonomics, Medical Emergency Management, Management of Illness, Fitness for Work Assessment and Health Surveillance, Health Impact, Health Reporting and Record Management, Health Promotion; applies to all work sites? 
</t>
    </r>
    <r>
      <rPr>
        <b/>
        <sz val="9"/>
        <color theme="0" tint="-0.499984740745262"/>
        <rFont val="Arial"/>
        <family val="2"/>
      </rPr>
      <t xml:space="preserve">EVIDENCE:
</t>
    </r>
    <r>
      <rPr>
        <b/>
        <sz val="9"/>
        <color theme="0" tint="-0.34998626667073579"/>
        <rFont val="Arial"/>
        <family val="2"/>
      </rPr>
      <t>- Documentation of performed risk assessment covering this area and any findings registered in risk register accordingly, including control measures/actions with responsibilities and deadlines defined.
Documented health management plan.</t>
    </r>
  </si>
  <si>
    <t xml:space="preserve">
</t>
  </si>
  <si>
    <t>Risk control and regulatory compliance plans
They might need to be developed, for instance, to respond to specific areas of risk, specific contexts or specific requirements such as local regulations.
These plans might typically include responses to issues including health, safety and environment (HSE), community engagement, environmental discharge, biodiversity and waste management.
These plans should be fit for purpose for the business need, the organisational complexity/autonomy, and the specific context and regulatory framework in which the operations are located.
For example, a community engagement plan in a mature and politically stable country will be very different to one in a remote, less developed and politically unstable location. Having a suite of plans in the OMS allows the organisation to manage risks locally while maintaining full compliance with relevant requirements and legislation.</t>
  </si>
  <si>
    <r>
      <rPr>
        <u/>
        <sz val="9"/>
        <rFont val="Arial"/>
        <family val="2"/>
      </rPr>
      <t>Fitness to Work:</t>
    </r>
    <r>
      <rPr>
        <sz val="9"/>
        <rFont val="Arial"/>
        <family val="2"/>
      </rPr>
      <t xml:space="preserve">
Fitness to work also associated with Element
3, is a systematic, structured process for identifying, assessing and managing risks associated with tasks that place specific physical or psychological demands on employees. It offers processes and tools that help to reduce the risk of injury or harm to
employees, the company and third parties.
</t>
    </r>
    <r>
      <rPr>
        <u/>
        <sz val="9"/>
        <rFont val="Arial"/>
        <family val="2"/>
      </rPr>
      <t>Fatigue management:</t>
    </r>
    <r>
      <rPr>
        <sz val="9"/>
        <rFont val="Arial"/>
        <family val="2"/>
      </rPr>
      <t xml:space="preserve">
Fatigue management should take into account
the influence of circumstances outside of work
on the overall risk and successful measures depend on individual behaviour. Data and information relating to fatigue management (both ‘leading’ and ‘lagging’ indicators) can include work hours or incident investigation outcomes involving human factors. Actions to address fatigue can include job design, shift rotation and ergonomics.</t>
    </r>
  </si>
  <si>
    <r>
      <t xml:space="preserve">Please explain the measures taken for protection from environmental hazards
</t>
    </r>
    <r>
      <rPr>
        <sz val="9"/>
        <rFont val="Arial"/>
        <family val="2"/>
      </rPr>
      <t xml:space="preserve">With environmental hazards we mean: potential harmful effects on the natural environment and society of both, unintentional incidents or planned activities due to emissions, discharges or land use threatening biodiversity or cultural heritage. 
- Do you have an environmental  programme which, identifies: risk reduction measures according to the Best
Available Techniques (BAT) and Best Environmental Practice (BEP), HSE best practices (environmentally
friendly) used in construction, testing, installation, maintenance and normal production activities, emission and spill management, use/substitution/discharge of chemicals and chemical composition in imported materials and substances, radiation, energy efficiency (carbon footprint), waste management, transport of dangerous goods; applies to all work sites?
</t>
    </r>
    <r>
      <rPr>
        <i/>
        <sz val="9"/>
        <rFont val="Arial"/>
        <family val="2"/>
      </rPr>
      <t xml:space="preserve">
</t>
    </r>
    <r>
      <rPr>
        <b/>
        <sz val="9"/>
        <color indexed="23"/>
        <rFont val="Arial"/>
        <family val="2"/>
      </rPr>
      <t>EVIDENCE:
- Documentation of performed risk assessment covering this area and any findings registered in risk register accordingly, including control measures/actions with responsibilities and deadlines defined.
Documented environmental management plan</t>
    </r>
  </si>
  <si>
    <t>5,5</t>
  </si>
  <si>
    <r>
      <t xml:space="preserve">Please explain the measures taken for protection from  security hazards
</t>
    </r>
    <r>
      <rPr>
        <sz val="9"/>
        <rFont val="Arial"/>
        <family val="2"/>
      </rPr>
      <t xml:space="preserve">With security we mean the protection of personnel, information and facilities against malicious intent. Security risk  is the relationship between threat (Intent and capability to do harm), vulnerability (weakness or gap) and consequence (value implication which may be the same as for safety).
- Do you have an security  programme which, identifies: compliance with the Voluntary Principles on Security and Human Rights (VPSHR), legislation and local expectation, capability and intent of local criminal/terrorist elements, vulnerability and attractiveness to criminal/terrorist elements, physical protection measures, information protection measures, personal protection measures; applies to all work sites?
</t>
    </r>
    <r>
      <rPr>
        <b/>
        <sz val="9"/>
        <color indexed="23"/>
        <rFont val="Arial"/>
        <family val="2"/>
      </rPr>
      <t xml:space="preserve">EVIDENCE:
</t>
    </r>
    <r>
      <rPr>
        <b/>
        <sz val="9"/>
        <color theme="0" tint="-0.34998626667073579"/>
        <rFont val="Arial"/>
        <family val="2"/>
      </rPr>
      <t>- Documentation of performed risk assessment covering this area and any findings registered in risk register accordingly, including control measures/actions with responsibilities and deadlines defined.
Documented security management plan</t>
    </r>
  </si>
  <si>
    <t>5,6</t>
  </si>
  <si>
    <t>(Human rigths and labour standards):
Freedom from discrimination in employment
the recruitment and development of personnel based on merit and equal opportunity regardless of race, colour, religion, gender, age, national origin, sexual orientation, marital status or disability
• Grievance mechanism for workers and a
disciplinary process
• the prevention of the use of all forms of forced or compulsory labour
• the prevention of the use of all forms of child labour
• the maintenance of freedom of association and the right to collective bargaining
• working conditions
• the prevention of human rights violation by
security forces (e.g. attacking, harassing,
shooting) towards local population if applicable.</t>
  </si>
  <si>
    <r>
      <t xml:space="preserve">Please explain how you ensure Asset design and integrity
</t>
    </r>
    <r>
      <rPr>
        <sz val="9"/>
        <rFont val="Arial"/>
        <family val="2"/>
      </rPr>
      <t xml:space="preserve">- What lifetime evaluations/considerations  have been made?
</t>
    </r>
    <r>
      <rPr>
        <b/>
        <sz val="9"/>
        <color indexed="23"/>
        <rFont val="Arial"/>
        <family val="2"/>
      </rPr>
      <t xml:space="preserve">
EVIDENCE:
- Documented procedures for operation, including inspection and maintainance records and plans.
- Register of HSE critical facilities or equipment.</t>
    </r>
  </si>
  <si>
    <t>E6.1 Baseline information and results of risk assessments are used as input to location, design or selection decisions.
E6.2 Criteria, specifications and standards for the design, construction/selection, commissioning, modification and decommissioning of assets and their associated facilities, equipment and materials are defined to address risks and verify conformance throughout their lifecycle.
E6.3 Establish and maintain procedures to ensure assets, facilities and/or equipment are operated within defined design and operating limits at all times. Communicate this to staff that operate, maintain, inspect and manage them.
E6.4 Processes are in place to identify and manage critical risk controls/barriers to prevent a major incident.
E6.5 There are processes to maintain, replace, test, inspect, calibrate, certify and verify performance of assets, facilities and equipment. These activities are performed at frequencies appropriate to the level of risk, and deviations from specified criteria are managed.
E6.6 Due diligence is applied when assets are acquired or divested.</t>
  </si>
  <si>
    <t xml:space="preserve">• Check designs are well-documented and validated with HSE critical operating limits clearly identified, and that technical review actions are closed with deviations
documented
• Verify inspection and maintenance work has been executed according to plans and schedules
• Ensure certifications and calibrations are kept up-to-date
• Monitor, record and analyse overdue inspection and maintenance, and unscheduled downtime
• Monitor, record and analyse excursions from operating envelopes
• Monitor status of critical risk controls/barriers that prevent major incidents
• Ensure recalls, service bulletins and modifications are addressed.
</t>
  </si>
  <si>
    <t>7,1</t>
  </si>
  <si>
    <r>
      <t xml:space="preserve">Please explain your HSE manual or operating management system manual with integrated HSE requirements
</t>
    </r>
    <r>
      <rPr>
        <sz val="9"/>
        <rFont val="Arial"/>
        <family val="2"/>
      </rPr>
      <t xml:space="preserve">
</t>
    </r>
    <r>
      <rPr>
        <b/>
        <sz val="9"/>
        <color indexed="23"/>
        <rFont val="Arial"/>
        <family val="2"/>
      </rPr>
      <t xml:space="preserve">
EVIDENCE:
- An OMS manual or handbook is in place and up-to-date with version control, and that it is readily accessible at point of use, with supporting processes and practices, and local plans and procedures</t>
    </r>
  </si>
  <si>
    <t>E7.1 Plans and procedures are established, documented and maintained in accordance with identified legal and other requirements in line with the risk level defined by the organisation and the required risk controls
E7.2 Plans and procedures, including revisions, are subject to approval at an appropriate level of authority.
E7.3 Plans and procedures are supported by guidance and training as appropriate to enable effective implementation by competent resources.
E7.4 Processes are in place to ensure the latest version of an approved plan or procedure is available at point of use.</t>
  </si>
  <si>
    <t>• Confirm completion of quality reviews and timely delivery for plans that address significant risks
• Regularly benchmark procedures against
industry good practices for potential improvement.</t>
  </si>
  <si>
    <t>An HSE plan should demonstrates how:
• the project or activity has effective management for the complexity of specific work and each phase of execution
• risks have been identified, assessed and controlled, and that, where required, recovery measures are in place
• responsibilities for undertaking and maintaining all control and recovery measures are assigned to specific people throughout the work.</t>
  </si>
  <si>
    <r>
      <t xml:space="preserve">Please explain your Contingency, emergency, crisis and continuity management plans
</t>
    </r>
    <r>
      <rPr>
        <sz val="9"/>
        <rFont val="Arial"/>
        <family val="2"/>
      </rPr>
      <t xml:space="preserve">
</t>
    </r>
    <r>
      <rPr>
        <b/>
        <sz val="9"/>
        <color theme="0" tint="-0.34998626667073579"/>
        <rFont val="Arial"/>
        <family val="2"/>
      </rPr>
      <t xml:space="preserve">EVIDENCE:
- Documented ERP, crisis and contingency plans
- Documentation of drills and exercises, including plans.  </t>
    </r>
  </si>
  <si>
    <t>E7.5 Contingency, emergency, crisis and continuity management plans, as well as required resources, are in place with regular tests and drills, including incorporation of lessons learned.</t>
  </si>
  <si>
    <t>Monitor activities (exercises, drills, response
times) related to emergency response, crisis
planning and business continuity</t>
  </si>
  <si>
    <r>
      <rPr>
        <u/>
        <sz val="9"/>
        <rFont val="Arial"/>
        <family val="2"/>
      </rPr>
      <t>Emergency preparedness and response plans
(ERP)</t>
    </r>
    <r>
      <rPr>
        <sz val="9"/>
        <rFont val="Arial"/>
        <family val="2"/>
      </rPr>
      <t xml:space="preserve"> should incorporate procedures for:
• personnel refuge, evacuation, rescue and
medical treatment
• prevention, mitigation and monitoring of environmental effects of emergency response
• communication with authorities, relatives and other relevant parties
• mobilization of company equipment, facilities and personnel, as well as third party resources
• including oil spill response and evacuation
from country/region
</t>
    </r>
    <r>
      <rPr>
        <u/>
        <sz val="9"/>
        <rFont val="Arial"/>
        <family val="2"/>
      </rPr>
      <t>Business continuity plan (BCP):</t>
    </r>
    <r>
      <rPr>
        <sz val="9"/>
        <rFont val="Arial"/>
        <family val="2"/>
      </rPr>
      <t xml:space="preserve"> The plan
should describe how physical and human
resources will be deployed during and following a threat such as a security incident, information technology failure or disease epidemic. It should aim to provide effective prevention, necessary redundancy, and recovery for the organization, while maintaining system integrity and value chain commercial activities.
</t>
    </r>
    <r>
      <rPr>
        <u/>
        <sz val="9"/>
        <rFont val="Arial"/>
        <family val="2"/>
      </rPr>
      <t>Corporate crisis management plan (CMP):</t>
    </r>
    <r>
      <rPr>
        <sz val="9"/>
        <rFont val="Arial"/>
        <family val="2"/>
      </rPr>
      <t xml:space="preserve"> A
crisis is any incident that can focus negative
attention on a company and which can have an
adverse effect on its employees, the company’s
overall financial condition, or its reputation and
relationship with its stakeholders. A corporate
crisis management plan is a systematic,
organized response.</t>
    </r>
  </si>
  <si>
    <r>
      <t>Please explain how you ensure safe, reliable and responsible execution of activities</t>
    </r>
    <r>
      <rPr>
        <b/>
        <u/>
        <sz val="9"/>
        <color indexed="10"/>
        <rFont val="Arial"/>
        <family val="2"/>
      </rPr>
      <t xml:space="preserve">
</t>
    </r>
    <r>
      <rPr>
        <sz val="9"/>
        <rFont val="Arial"/>
        <family val="2"/>
      </rPr>
      <t xml:space="preserve">- Please expalin execution steps
- What is done if risk control/barrier proves ineffective or stated requirements are not
being met?
</t>
    </r>
    <r>
      <rPr>
        <b/>
        <sz val="9"/>
        <color indexed="23"/>
        <rFont val="Arial"/>
        <family val="2"/>
      </rPr>
      <t>EVIDENCE:
Documentation of steps of the execution of activities leading to the desired
result and of intervention, if required, in a timely manner.
- Documented PTW system, reviews and observations. Monitoring reports</t>
    </r>
  </si>
  <si>
    <t xml:space="preserve">
</t>
  </si>
  <si>
    <t>• Undertake pre-job briefing or tool-box talks to verify job controls are defined (i.e. the right procedures and method statements)
• Test task understanding through observations and other techniques in the workplace
• Monitor conformance with work controls (e.g. job planning, permit to work, work authorization)
• Monitor frequency and results of regular observations of work tasks
• Monitor timely closure of follow-up actions identified through work control monitoring or task observations
• Record enforcement actions from authorities</t>
  </si>
  <si>
    <r>
      <rPr>
        <u/>
        <sz val="9"/>
        <rFont val="Arial"/>
        <family val="2"/>
      </rPr>
      <t>Observational tools:</t>
    </r>
    <r>
      <rPr>
        <sz val="9"/>
        <rFont val="Arial"/>
        <family val="2"/>
      </rPr>
      <t xml:space="preserve"> These techniques can vary considerably based on the culture of the organization. While observations are primarily
focused on identifying areas for improvement, the tools may also reinforce positive actions and consolidate information for analysis and organization-wide learning.
</t>
    </r>
    <r>
      <rPr>
        <u/>
        <sz val="9"/>
        <rFont val="Arial"/>
        <family val="2"/>
      </rPr>
      <t>Pre-start up reviews:</t>
    </r>
    <r>
      <rPr>
        <sz val="9"/>
        <rFont val="Arial"/>
        <family val="2"/>
      </rPr>
      <t xml:space="preserve">
Reviews should confirm:
• that changed construction, equipment and instrumentation are installed and commissioned in accordance with specification
• that safety, operating, maintenance and
emergency procedures are in place and adequate
• performance of process hazard analysis for new facilities; recommendations have been resolved or implemented before start-up; and modified facilities meet MoC requirements
• training of all affected personnel in the new
or modified operation.
</t>
    </r>
    <r>
      <rPr>
        <u/>
        <sz val="9"/>
        <rFont val="Arial"/>
        <family val="2"/>
      </rPr>
      <t>Permit to Work:</t>
    </r>
    <r>
      <rPr>
        <sz val="9"/>
        <rFont val="Arial"/>
        <family val="2"/>
      </rPr>
      <t xml:space="preserve">
Permits are issued, analysed, checked and closed out when completed by a competent manager or worker not involved in undertaking the work.
They are usually required when a contractor’s work interfaces with normal operating activities, when the work must be isolated from hazards, or when work takes place in a potentially hazardous location, such as in a confined space or at height.
The process also needs to take account of
‘simultaneous operations’, i.e. other permitted or normal operating activities taking place in proximity to the work. An asset will normally have a single permit to work system applicable to all its activities.</t>
    </r>
  </si>
  <si>
    <r>
      <rPr>
        <u/>
        <sz val="9"/>
        <rFont val="Arial"/>
        <family val="2"/>
      </rPr>
      <t>Operational readiness review:</t>
    </r>
    <r>
      <rPr>
        <sz val="9"/>
        <rFont val="Arial"/>
        <family val="2"/>
      </rPr>
      <t xml:space="preserve">
When developing, evaluating or improving any
system addressing readiness, consider:
• maintaining a dependable practice.
This could mean a written programme documenting intentions, roles and responsibilities; where and when readiness activities should be carried out; technical issues that should be addressed; and the
necessary technical expertise of personnel
• conducting appropriate readiness reviews as needed. Ensure a review is thorough and is flexible enough to be appropriate for simple and complex restart situations.
Consider the use of appropriate tools.
Document the review results
• making start-up decisions based on readiness results. The results should drive action—either that the start-up can go ahead or that conditions have to be met beforehand. And communicate the results
to affected personnel
• following through on decisions, actions and the use of readiness results. Where conditions have to be met before start-up, track their completion and modify records as appropriate.</t>
    </r>
  </si>
  <si>
    <r>
      <rPr>
        <u/>
        <sz val="9"/>
        <rFont val="Arial"/>
        <family val="2"/>
      </rPr>
      <t>Stop Work Authority (SWA):</t>
    </r>
    <r>
      <rPr>
        <sz val="9"/>
        <rFont val="Arial"/>
        <family val="2"/>
      </rPr>
      <t xml:space="preserve">
Under stop work authority, every worker is
empowered to watch for potentially unsafe situations or processes and is empowered to stop a job until the problem is corrected.
Establish a process whereby it is clearly everyone’s duty to stop work in the event of an unsafe condition or act that could affect personnel and/or the environment.
Discuss the use of the SWA in pre-job planning
and job safety analyses.
Include specific steps to take if unsafe conditions or acts are observed, including who is notified, a corrective action process, review or revision of job safety analysis (JSA) as necessary, and communication of corrective measures and required approvals before restarting work.
A successful SWA programme means training
and retraining personnel on the process, and
driving home the message that the company
will support those who stop the job. SWA only
works if people know they have a responsibility
and mandate to ensure safety
</t>
    </r>
  </si>
  <si>
    <r>
      <t xml:space="preserve">Please explain how monitoring and learning is done?
</t>
    </r>
    <r>
      <rPr>
        <i/>
        <sz val="9"/>
        <rFont val="Arial"/>
        <family val="2"/>
      </rPr>
      <t xml:space="preserve">
</t>
    </r>
    <r>
      <rPr>
        <b/>
        <sz val="9"/>
        <color indexed="23"/>
        <rFont val="Arial"/>
        <family val="2"/>
      </rPr>
      <t xml:space="preserve">EVIDENCE:
</t>
    </r>
    <r>
      <rPr>
        <b/>
        <sz val="9"/>
        <color theme="0" tint="-0.34998626667073579"/>
        <rFont val="Arial"/>
        <family val="2"/>
      </rPr>
      <t>- Documented routines/procedures for monitoring and learning. Documentation of OMS processes' 
  implementetation, consistently complied with and controlling assessed risks (monitoring report).</t>
    </r>
  </si>
  <si>
    <t>E9.1 Processes are in place to monitor, measure, verify, validate and record characteristics of operations and products to ensure implementation and compliance with the OMS and achievement of its objectives.
E9.3 Processes exist to:
• learn from incidents, events and non-conformances from both internal and external sources
• benefit from learning opportunities and good practices within the organisation, the oil and gas industry, and from other public sources
• implement appropriate remedial actions (with application of MoC as appropriate) to address event causes, strengthen risk controls/barriers and prevent recurrence
• verify closure of actions or plans.</t>
  </si>
  <si>
    <t xml:space="preserve">
• Monitor the timeliness of corrective and preventative action implementation.
</t>
  </si>
  <si>
    <t>Commonly used communication and sharing
mechanisms include:
• Alerts or bulletins – briefly summarizing
lessons from events or assessments that can be widely disseminated through the workforce
• ‘Tool-box talks’ – onsite workgroup
discussions to apply learnings in preparation for an upcoming task
• Communication packs – prepared presentations and supporting information
to equip a manager, supervisor, or team leader to reinforce applicable lessons more thoroughly than they could in a standalone bulletin
• OMS feedback – communicating learnings to applicable OMS owners and administrators so they can be incorporated in the system as part of continuous improvement
• Training – updating course content and
competency profiles to reflect learnings.</t>
  </si>
  <si>
    <t>9,2</t>
  </si>
  <si>
    <r>
      <t xml:space="preserve">Please explain how your system for reporting, recording and classification of HSE incidents, events and non-conformities.
</t>
    </r>
    <r>
      <rPr>
        <sz val="9"/>
        <rFont val="Arial"/>
        <family val="2"/>
      </rPr>
      <t xml:space="preserve"> 
</t>
    </r>
    <r>
      <rPr>
        <b/>
        <sz val="9"/>
        <color theme="0" tint="-0.34998626667073579"/>
        <rFont val="Arial"/>
        <family val="2"/>
      </rPr>
      <t>EVIDENCE:
- Documentes system for reporting, recording and classification of HSE incidents, events and 
  non-conformities.
- Documented statistics for the last five years - evidence of mature reporting culture</t>
    </r>
  </si>
  <si>
    <t>E9.2 Incidents, events and non-conformances (with actual and/or potential consequences) are reported, recorded and classified to defined criteria, and investigated to determine direct and underlying causes.</t>
  </si>
  <si>
    <r>
      <rPr>
        <u/>
        <sz val="9"/>
        <rFont val="Arial"/>
        <family val="2"/>
      </rPr>
      <t>Company-wide reporting system:</t>
    </r>
    <r>
      <rPr>
        <sz val="9"/>
        <rFont val="Arial"/>
        <family val="2"/>
      </rPr>
      <t xml:space="preserve">
Reporting system data should be collected
and classified against clear definitions, using
accepted industry guidelines where possible to
facilitate benchmarking and public reporting.
Annually, companies should critically assess
the reporting system – its practicality, indicators, definitions, severity levels, accuracy,
frequency, analysis, results and risk basis.
All stakeholders should be fully involved in
decisions to change the system because there
can be multiple uses of established data and
learnings.</t>
    </r>
  </si>
  <si>
    <r>
      <rPr>
        <u/>
        <sz val="9"/>
        <rFont val="Arial"/>
        <family val="2"/>
      </rPr>
      <t>Reporting boundaries:</t>
    </r>
    <r>
      <rPr>
        <sz val="9"/>
        <rFont val="Arial"/>
        <family val="2"/>
      </rPr>
      <t xml:space="preserve">
Boundaries should ensure completeness when
aggregating indicator data related to activities
and risks managed within the scope of the
OMS. They separately identify data outside the
boundary.
Depending on the focus of each indicator,
boundaries can vary, e.g. safety of the
workforce versus social responsibility for local
communities.
Consistency of boundaries between organizations can help support comparison, e.g. for industry benchmarks or external reporting.</t>
    </r>
  </si>
  <si>
    <t>9,3</t>
  </si>
  <si>
    <r>
      <rPr>
        <u/>
        <sz val="9"/>
        <color rgb="FFFF0000"/>
        <rFont val="Arial"/>
        <family val="2"/>
      </rPr>
      <t xml:space="preserve">Please explain your system for HSE performance </t>
    </r>
    <r>
      <rPr>
        <sz val="9"/>
        <rFont val="Arial"/>
        <family val="2"/>
      </rPr>
      <t xml:space="preserve">
</t>
    </r>
    <r>
      <rPr>
        <b/>
        <sz val="9"/>
        <color theme="0" tint="-0.499984740745262"/>
        <rFont val="Arial"/>
        <family val="2"/>
      </rPr>
      <t xml:space="preserve">EVIDENCE:
</t>
    </r>
    <r>
      <rPr>
        <b/>
        <sz val="9"/>
        <color theme="0" tint="-0.34998626667073579"/>
        <rFont val="Arial"/>
        <family val="2"/>
      </rPr>
      <t xml:space="preserve">- Documented leading and lagging indicators. 
- Documented processes for learning. 
- Documentation of action tracking and implementation of remedial actions. </t>
    </r>
  </si>
  <si>
    <t xml:space="preserve">
E9.4 Processes define and establish leading and lagging key performance indicators (KPIs) using measures designed to improve performance and behaviours. KPIs are regularly reviewed to ensure they provide meaningful information.
E9.5 Monitored and reported data is reviewed to ensure quality in terms of consistency, accuracy and completeness.</t>
  </si>
  <si>
    <t>• Lagging indicators to record events, consequences and other outcomes to assess retrospective performance
• Sufficient leading input-based indicators to
monitor the application of OMS processes and risk controls
• Indicators are reviewed to ensure alignment
and fitness-for-purpose in relation to risk controls and barriers to prevent major incidents
• Indicators that support a state of ‘mindfulness’ and continuous awareness of performance
• Confirmation that managers and leaders are actively analysing and using performance data
• Trends and statistical analysis of reported
indicators to identify early warning signs and weak signals that can be acted on</t>
  </si>
  <si>
    <r>
      <rPr>
        <u/>
        <sz val="11"/>
        <color theme="1"/>
        <rFont val="Calibri"/>
        <family val="2"/>
        <scheme val="minor"/>
      </rPr>
      <t>Company-wide reporting system:</t>
    </r>
    <r>
      <rPr>
        <sz val="10"/>
        <rFont val="Arial"/>
      </rPr>
      <t xml:space="preserve">
It is also important to ensure that low-risk
events that occur more frequently do not
dominate reporting at the expense of a focus
on high-risk events. The former can be given
prominence via indicators related to such
events, especially leading indicators.
</t>
    </r>
    <r>
      <rPr>
        <u/>
        <sz val="11"/>
        <color theme="1"/>
        <rFont val="Calibri"/>
        <family val="2"/>
        <scheme val="minor"/>
      </rPr>
      <t>Culture surveys:</t>
    </r>
    <r>
      <rPr>
        <sz val="10"/>
        <rFont val="Arial"/>
      </rPr>
      <t xml:space="preserve">
Plans can be developed based on survey
results to address weaknesses in, for example, leadership, commitment, communication, recognition, competency and compliance with procedures.
</t>
    </r>
    <r>
      <rPr>
        <u/>
        <sz val="11"/>
        <color theme="1"/>
        <rFont val="Calibri"/>
        <family val="2"/>
        <scheme val="minor"/>
      </rPr>
      <t>Data recording tools:</t>
    </r>
    <r>
      <rPr>
        <sz val="10"/>
        <rFont val="Arial"/>
      </rPr>
      <t xml:space="preserve">
Data should be recorded for consistency and
comparability using accessible input tools and be organized for ease of retrieval, reporting, analysis or audit. The tools should provide clarity on data ownership and support the accountable manager in confirming data completeness and  consistency.</t>
    </r>
  </si>
  <si>
    <r>
      <rPr>
        <u/>
        <sz val="11"/>
        <color theme="1"/>
        <rFont val="Calibri"/>
        <family val="2"/>
        <scheme val="minor"/>
      </rPr>
      <t>Action tracking:</t>
    </r>
    <r>
      <rPr>
        <sz val="10"/>
        <rFont val="Arial"/>
      </rPr>
      <t xml:space="preserve">
Verifying that actions have been completed
is an indicator of the health of the reporting
and feedback process. Typically, a company’s
reporting system includes functionality to
track and log the progress of implementing
identified actions to prevent recurrence of
events or to correct conditions. A good practice is to establish a KPI to ensure actions are completed in a timely manner.
</t>
    </r>
    <r>
      <rPr>
        <u/>
        <sz val="11"/>
        <color theme="1"/>
        <rFont val="Calibri"/>
        <family val="2"/>
        <scheme val="minor"/>
      </rPr>
      <t>Data analysis:</t>
    </r>
    <r>
      <rPr>
        <sz val="10"/>
        <rFont val="Arial"/>
      </rPr>
      <t xml:space="preserve">
Primary causes – such as procedural defects
or errors – can be better understood and
addressed when there is also a deeper
understanding of enabling factors such as
culture, leadership and capability.
Performance should be understood relative to peers through the use of benchmarking and good practice sharing. Sources for external benchmarks can include peer company sustainability or corporate citizenship reports.
</t>
    </r>
    <r>
      <rPr>
        <u/>
        <sz val="11"/>
        <color theme="1"/>
        <rFont val="Calibri"/>
        <family val="2"/>
        <scheme val="minor"/>
      </rPr>
      <t/>
    </r>
  </si>
  <si>
    <t>9,4</t>
  </si>
  <si>
    <r>
      <t xml:space="preserve">Please explain how  HSE events and incidents are investigated and followed-up
</t>
    </r>
    <r>
      <rPr>
        <sz val="9"/>
        <rFont val="Arial"/>
        <family val="2"/>
      </rPr>
      <t xml:space="preserve">
</t>
    </r>
    <r>
      <rPr>
        <b/>
        <sz val="9"/>
        <color theme="0" tint="-0.499984740745262"/>
        <rFont val="Arial"/>
        <family val="2"/>
      </rPr>
      <t xml:space="preserve">EVIDENCE:
- Documented system to investigate events/incidents and analyse data and
information. Documentation of identified causes and suitable actions to address weaknesses and opportunities for improvement. </t>
    </r>
  </si>
  <si>
    <t>Immediate follow-up after events and incidents:
The investigation process should comprise the
following basic steps:
• initial documentation and preliminary event
or incident assessment in the reporting
system
• notification to an appropriate level of
management (depending on the actual or
potential severity)
• decision on the need for further investigation
and appointment of investigation team
• actual investigation if required, comprising review of the event or incident circumstances; evidence and witness statements; and analysis of operating conditions
• determination and documentation of root causes and OMS risk control/barrier failures
• preparation of investigation report, including
agreed, immediate remedial actions 
• completion of actions as planned
• incorporation of findings in scheduled
assurance, review and learning processes
(Element 10)
• mechanism to review serious events that
occurred elsewhere.</t>
  </si>
  <si>
    <t>9,5</t>
  </si>
  <si>
    <r>
      <rPr>
        <u/>
        <sz val="9"/>
        <color rgb="FFFF0000"/>
        <rFont val="Arial"/>
        <family val="2"/>
      </rPr>
      <t>Please explain how does your company ensure compliance with any statutory requirements for
reporting and investigation?</t>
    </r>
    <r>
      <rPr>
        <sz val="9"/>
        <rFont val="Arial"/>
        <family val="2"/>
      </rPr>
      <t xml:space="preserve"> 
These differ from country to country, therefore, this section is for infomation only. 
Norway: Management Framework (PSA) Section 29  </t>
    </r>
    <r>
      <rPr>
        <i/>
        <sz val="9"/>
        <rFont val="Arial"/>
        <family val="2"/>
      </rPr>
      <t>Notification and reporting of hazard and accident situations to the supervisory authorities</t>
    </r>
    <r>
      <rPr>
        <sz val="9"/>
        <rFont val="Arial"/>
        <family val="2"/>
      </rPr>
      <t xml:space="preserve"> and Section 20  </t>
    </r>
    <r>
      <rPr>
        <i/>
        <sz val="9"/>
        <rFont val="Arial"/>
        <family val="2"/>
      </rPr>
      <t>Registration, review and investigation of hazard and accident situations</t>
    </r>
    <r>
      <rPr>
        <sz val="9"/>
        <rFont val="Arial"/>
        <family val="2"/>
      </rPr>
      <t xml:space="preserve"> - see guidance for details
</t>
    </r>
    <r>
      <rPr>
        <sz val="9"/>
        <color theme="1"/>
        <rFont val="Arial"/>
        <family val="2"/>
      </rPr>
      <t xml:space="preserve">If the contractor has had occurrence of statutory notifiable incidents in the last five years, please ask how these were handled, documented and what the learnings are. Incident frequency must be taken into consideration.
</t>
    </r>
    <r>
      <rPr>
        <b/>
        <sz val="9"/>
        <color theme="0" tint="-0.34998626667073579"/>
        <rFont val="Arial"/>
        <family val="2"/>
      </rPr>
      <t>EVIDENCE:
Documentation of system  for compliance with statutory requirements for reporting
and investigation.</t>
    </r>
    <r>
      <rPr>
        <sz val="9"/>
        <rFont val="Arial"/>
        <family val="2"/>
      </rPr>
      <t xml:space="preserve">
</t>
    </r>
  </si>
  <si>
    <t>10,1</t>
  </si>
  <si>
    <r>
      <t xml:space="preserve">Please explain the assurance process, including audits 
</t>
    </r>
    <r>
      <rPr>
        <u/>
        <sz val="9"/>
        <rFont val="Arial"/>
        <family val="2"/>
      </rPr>
      <t xml:space="preserve">
</t>
    </r>
    <r>
      <rPr>
        <b/>
        <sz val="9"/>
        <color theme="0" tint="-0.499984740745262"/>
        <rFont val="Arial"/>
        <family val="2"/>
      </rPr>
      <t>EVIDENCE:
- Documented HSE assurance process including audits. 
- Documentation of audit execution, eg. audit plans. 
- Documentation of implementation of action items.
- Documented monitoring of trends</t>
    </r>
  </si>
  <si>
    <t xml:space="preserve">
E10.1 A documented, risk-based assurance process, including scheduled independent audits, is established. It evaluates conformance with Expectations; organisational capability; effectiveness of the OMS in meeting objectives, stakeholder and business needs; and also identify areas for improvement.
</t>
  </si>
  <si>
    <t>• Monitor trends, including repeat findings and significant new findings
• Track that audits are executed as per plan, with timely implementation of action items</t>
  </si>
  <si>
    <r>
      <rPr>
        <u/>
        <sz val="9"/>
        <rFont val="Arial"/>
        <family val="2"/>
      </rPr>
      <t>Audit planning:</t>
    </r>
    <r>
      <rPr>
        <sz val="9"/>
        <rFont val="Arial"/>
        <family val="2"/>
      </rPr>
      <t xml:space="preserve">
The frequency and focus of audits should then be determined by:
• the assessed risk of the activity to be audited
• the status of the OMS processes to be
covered
• the OMS maturity of the assets to be audited
• findings of previous audits.
</t>
    </r>
    <r>
      <rPr>
        <u/>
        <sz val="9"/>
        <rFont val="Arial"/>
        <family val="2"/>
      </rPr>
      <t>Documentation audit/review:</t>
    </r>
    <r>
      <rPr>
        <sz val="9"/>
        <rFont val="Arial"/>
        <family val="2"/>
      </rPr>
      <t xml:space="preserve">
An additional aspect of auditing and review is
to ensure that OMS documentation, including
processes and practices, remains effective and
fit for purpose. A history of review dates and the deadline for the next review should be stated on the document for verification during audits.
Review should confirm that the documentation
is being applied correctly, and that it is
understood and integral to the activity/work.
The documentation should be monitored for
its ongoing suitability for addressing assessed
risks. It particularly needs to account for new
or changed hazards, effects, and impacts
or threats that could increase the level of
operating risk. This should include non-routine
or abnormal situations, simultaneous activities,
or adverse environmental or societal conditions.</t>
    </r>
  </si>
  <si>
    <r>
      <rPr>
        <u/>
        <sz val="9"/>
        <rFont val="Arial"/>
        <family val="2"/>
      </rPr>
      <t>Audits/assessments:</t>
    </r>
    <r>
      <rPr>
        <sz val="9"/>
        <rFont val="Arial"/>
        <family val="2"/>
      </rPr>
      <t xml:space="preserve">
For all levels of the organization, audit
outcomes should be one of the primary inputs
to management review. Their conclusions can
confirm system requirements are being met.
They can also provide observations related to general approach, individual behaviours and accepted practices that contribute to underlying performance and culture.
An essential part of an audit process is that outcomes are addressed through agreed improvement actions, owned and tracked to completion.
Auditors should have appropriate levels of confirmed competency and be independent of the activity or location being audited. Based on their competency and experience, auditors should make improvement recommendations that are considered and incorporated by the audited organization via the agreed actions.
The OMS should be implemented at each level of the organization (corporate, business or asset) at the appropriate level of detail. A number of audits should designed and applied to form a hierarchy of scope and applicability (often called ‘tiers’).
In larger organizations, this design aims to ensure OMS requirements have been cascaded to create company-wide, consistent implementation. This is supported by protocols (hierarchical checks and questions) to ensure verifications are complete and accurate in terms of the OMS requirements.
The planning of the hierarchy of audits with associated protocols should confirm and demonstrate consistency—vertically and horizontally—and allow comparative assessment of different parts of the organization. In addition to OMS requirements, the scope of audits may be aligned with particular objectives, such as compliance with regulations.</t>
    </r>
  </si>
  <si>
    <t>10,2</t>
  </si>
  <si>
    <r>
      <t xml:space="preserve">Please explain the process of management review and follow-up
</t>
    </r>
    <r>
      <rPr>
        <sz val="9"/>
        <rFont val="Arial"/>
        <family val="2"/>
      </rPr>
      <t>- Are  audit outcomes one of the primary inputs to management review?</t>
    </r>
    <r>
      <rPr>
        <u/>
        <sz val="9"/>
        <color indexed="10"/>
        <rFont val="Arial"/>
        <family val="2"/>
      </rPr>
      <t xml:space="preserve">
</t>
    </r>
    <r>
      <rPr>
        <sz val="9"/>
        <rFont val="Arial"/>
        <family val="2"/>
      </rPr>
      <t xml:space="preserve"> </t>
    </r>
    <r>
      <rPr>
        <u/>
        <sz val="9"/>
        <rFont val="Arial"/>
        <family val="2"/>
      </rPr>
      <t xml:space="preserve">
</t>
    </r>
    <r>
      <rPr>
        <b/>
        <sz val="9"/>
        <color theme="0" tint="-0.499984740745262"/>
        <rFont val="Arial"/>
        <family val="2"/>
      </rPr>
      <t xml:space="preserve">EVIDENCE:
- Procedure for Management review covering health, safety, security, environment and social responsibility and example of  </t>
    </r>
    <r>
      <rPr>
        <b/>
        <sz val="9"/>
        <color theme="0" tint="-0.34998626667073579"/>
        <rFont val="Arial"/>
        <family val="2"/>
      </rPr>
      <t>Minutes of meetings from last management review.</t>
    </r>
  </si>
  <si>
    <t xml:space="preserve">E10.2 Consolidated and interpreted performance information is prepared for management review, internal and external benchmarking and stakeholder communications.
E10.3 Data and performance KPIs are assessed to understand risk control/ barrier weaknesses and identify opportunities for improvement.
E10.4 Improvements based on assurance findings, lessons learned, and internal and external good practices are planned, communicated and embedded within the OMS to drive continuous improvement.
E10.5 Managers formally review the effectiveness and fitness-for-purpose of the OMS. Identified improvement actions are planned and communicated, with implementation tracked to completion.
</t>
  </si>
  <si>
    <t>• Review and analyse significant events to detect commonalities and trends, and to confirm appropriate learning is incorporated in the OMS
• Confirm formal management reviews are completed to schedule, with full participation of managers
• Confirm outcomes of management reviews have been fed into the annual planning cycle and objectives.</t>
  </si>
  <si>
    <r>
      <rPr>
        <u/>
        <sz val="9"/>
        <rFont val="Arial"/>
        <family val="2"/>
      </rPr>
      <t>OMS management review:</t>
    </r>
    <r>
      <rPr>
        <sz val="9"/>
        <rFont val="Arial"/>
        <family val="2"/>
      </rPr>
      <t xml:space="preserve">
On a risk basis, the review can address the
outputs from monitoring, reporting and
learning (Element 9) as well as assurance and
audit findings, and account for owner feedback
on the other Elements. The successes and
failures of other companies, as well as external
benchmarking, can provide additional review
input.</t>
    </r>
  </si>
  <si>
    <t>(i)</t>
  </si>
  <si>
    <r>
      <rPr>
        <u/>
        <sz val="9"/>
        <rFont val="Arial"/>
        <family val="2"/>
      </rPr>
      <t>This section is for infomation only.</t>
    </r>
    <r>
      <rPr>
        <u/>
        <sz val="9"/>
        <color indexed="10"/>
        <rFont val="Arial"/>
        <family val="2"/>
      </rPr>
      <t xml:space="preserve"> Please provide valid Certification of your HSE-MS?
</t>
    </r>
    <r>
      <rPr>
        <sz val="9"/>
        <rFont val="Arial"/>
        <family val="2"/>
      </rPr>
      <t>-  ISO 9001, ISO 14001, OHSAS 18001 (or ISO 45001),ISO 29001, API Q1.</t>
    </r>
    <r>
      <rPr>
        <u/>
        <sz val="9"/>
        <color indexed="10"/>
        <rFont val="Arial"/>
        <family val="2"/>
      </rPr>
      <t xml:space="preserve">
</t>
    </r>
    <r>
      <rPr>
        <b/>
        <sz val="9"/>
        <color theme="0" tint="-0.34998626667073579"/>
        <rFont val="Arial"/>
        <family val="2"/>
      </rPr>
      <t>EVIDENCE:
- Documentation of management system in compliance with international standards or system verified by a third party</t>
    </r>
  </si>
  <si>
    <t>(ii)</t>
  </si>
  <si>
    <r>
      <rPr>
        <u/>
        <sz val="9"/>
        <rFont val="Arial"/>
        <family val="2"/>
      </rPr>
      <t>This section is for infomation only.</t>
    </r>
    <r>
      <rPr>
        <u/>
        <sz val="9"/>
        <color indexed="10"/>
        <rFont val="Arial"/>
        <family val="2"/>
      </rPr>
      <t xml:space="preserve"> Please explain memberships of associations
</t>
    </r>
    <r>
      <rPr>
        <sz val="9"/>
        <rFont val="Arial"/>
        <family val="2"/>
      </rPr>
      <t>-</t>
    </r>
    <r>
      <rPr>
        <b/>
        <sz val="9"/>
        <color theme="0" tint="-0.34998626667073579"/>
        <rFont val="Arial"/>
        <family val="2"/>
      </rPr>
      <t xml:space="preserve">
EVIDENCE:
- Member of industry bodies/associations related to HSE. Membership in National organizations (e.g. NOGEPA, NOROG, OPITO, NSOC-D, USOGA) or Industry organizations (e.g. IOGP, IPIECA, IMCA, IADC)</t>
    </r>
  </si>
  <si>
    <t>(iii)</t>
  </si>
  <si>
    <t>Restricted</t>
  </si>
  <si>
    <t>Rev. date:</t>
  </si>
  <si>
    <t>Lead auditor:</t>
  </si>
  <si>
    <t>09.45 - 11.30 Interviews and document review</t>
  </si>
  <si>
    <t>11.30 - 12.00 Lunch break</t>
  </si>
  <si>
    <t>12.00 - 12.30 Facility walkthrough</t>
  </si>
  <si>
    <t>12.30 - 14.00  Interviews and document review</t>
  </si>
  <si>
    <t>14.00 - 14.30 Interviews with the safety delegate/employee representative</t>
  </si>
  <si>
    <t>15.15 - 16.00 Close out meeting</t>
  </si>
  <si>
    <t>Role:</t>
  </si>
  <si>
    <t>Findings are categorized as follows:
- Red     : Critical condition with nonconformity with the requirement in OGP423. 
- Yellow: Serious condition with nonconformity with the requirement in OGP423.
- Green : Insignificant condition with opportunity for improvement.</t>
  </si>
  <si>
    <t>RED is "D"/unacceptable compliance with the requirement.
YELLOW is "C"/poor compliance with the requirement.
GREEN is "B"/Acceptable with room for improvement</t>
  </si>
  <si>
    <t>OGP423 Item</t>
  </si>
  <si>
    <t xml:space="preserve"> 2.3 </t>
  </si>
  <si>
    <t>10.1</t>
  </si>
  <si>
    <t>10.2</t>
  </si>
  <si>
    <t>2. Documentation of Contractor performance</t>
  </si>
  <si>
    <t>5. Actions initiated by the Contractor</t>
  </si>
  <si>
    <t xml:space="preserve">(Paste documented actions taken by Contractor, if relevant) </t>
  </si>
  <si>
    <t>Contractor information</t>
  </si>
  <si>
    <t>Contractor:</t>
  </si>
  <si>
    <t>Contractor's adress:</t>
  </si>
  <si>
    <t>Contractor's Contact Person:</t>
  </si>
  <si>
    <t>Contractor's ID Number (if relevant):</t>
  </si>
  <si>
    <t>Contractor self-assessment date:</t>
  </si>
  <si>
    <t>Capability assessment with audit performed by 3rd party:</t>
  </si>
  <si>
    <t>Capability assessment date:</t>
  </si>
  <si>
    <t>Capability assessment performed by (name):</t>
  </si>
  <si>
    <t xml:space="preserve">(Paste old safety Capability assessment spreadsheets below) </t>
  </si>
  <si>
    <t>Capability assessment with audit performed by&lt;Client name&gt;:</t>
  </si>
  <si>
    <t>&lt;Client name&gt; information</t>
  </si>
  <si>
    <t>&lt;Client name&gt; audit date (if relevant):</t>
  </si>
  <si>
    <t>&lt;Client name&gt; audit performed by (name, if relevant):</t>
  </si>
  <si>
    <t>4. &lt;Client name&gt; audit report</t>
  </si>
  <si>
    <t>Capability assessment and audit approach</t>
  </si>
  <si>
    <t xml:space="preserve">(Provide documentation, if relevant, of the following: The contractor has previously been assessed as qualified by the client
 - No changes to contractor's management system which indicates that an audit is required (changes in organisation, key personnel or ownership since last capability assessment)
- No previous experience with the supplier which indicates that an audit is required (poor safety performance, etc.?)
- No uncertanties to supplier's compliance with client selection criteria which indicates that an audit is required? ) </t>
  </si>
  <si>
    <t>1. Assessment of no-need to perform re-qualification.</t>
  </si>
  <si>
    <t xml:space="preserve">(Paste documentation from incident records, Contractor organisation, Client organisation, etc. , if relevant) </t>
  </si>
  <si>
    <t>6. Previous capability assessments of the Contractor</t>
  </si>
  <si>
    <t>Capability assessment with desktop assessment only:</t>
  </si>
  <si>
    <t xml:space="preserve">Contractor's self assessment </t>
  </si>
  <si>
    <t>Client audit 
(Input from sheet C)</t>
  </si>
  <si>
    <r>
      <t xml:space="preserve">The minimum acceptance scoring total is xx,  please include other considerations/criteria for suitability and for inclusion on the tender list.
</t>
    </r>
    <r>
      <rPr>
        <sz val="12"/>
        <color theme="9" tint="-0.249977111117893"/>
        <rFont val="Arial"/>
        <family val="2"/>
      </rPr>
      <t>In column C, please indicate items weighting (High/Normal). This will impact the score (formulas behind) - delete this sentence when it has been done.</t>
    </r>
  </si>
  <si>
    <t>Note that thorough preparation prior to an audit is necessary. For this purpose see D. &lt;client name&gt; audit checklist</t>
  </si>
  <si>
    <t>&lt;Client name&gt; AUDIT EVALUATION</t>
  </si>
  <si>
    <t xml:space="preserve">ONLY the magenta cells shall be filled in. </t>
  </si>
  <si>
    <r>
      <t xml:space="preserve">Please explain the measures taken to protect your employees from safety hazards
</t>
    </r>
    <r>
      <rPr>
        <sz val="9"/>
        <rFont val="Arial"/>
        <family val="2"/>
      </rPr>
      <t xml:space="preserve">With safety hazards we mean: hazards from lack of energy isolation, mechanical guarding, or working activities such as work at height, lifting and hoisting, confined space entry, explosive atmospheres or other activities. Personal and process safety. Road transport.
- Do you have an occupational programme which, identifies: risk reduction measures according to the As Low as Reasonable Practicable (ALARP) principle, HSE best practices (safe manner) used in construction, testing, installation, maintenance and normal production activities; applies to all work sites? 
</t>
    </r>
    <r>
      <rPr>
        <b/>
        <sz val="9"/>
        <color theme="0" tint="-0.499984740745262"/>
        <rFont val="Arial"/>
        <family val="2"/>
      </rPr>
      <t xml:space="preserve">EVIDENCE:
</t>
    </r>
    <r>
      <rPr>
        <b/>
        <sz val="9"/>
        <color theme="0" tint="-0.34998626667073579"/>
        <rFont val="Arial"/>
        <family val="2"/>
      </rPr>
      <t>- Documentation of performed risk assessment covering this area and any findings registered in risk register accordingly, including control measures/actions with responsibilities and deadlines defined.
Documented safety management plan.</t>
    </r>
  </si>
  <si>
    <r>
      <t xml:space="preserve">Please explain the measures taken for protection from reputational/ social responsibility hazards
</t>
    </r>
    <r>
      <rPr>
        <sz val="9"/>
        <rFont val="Arial"/>
        <family val="2"/>
      </rPr>
      <t xml:space="preserve">With social responsibility we mean: responsible social performance covering social risk management (societal expectations and concerns), efficient use of natural resources (social long term impacts), avoid harm to local communities, respect for human rights and labour standards.
- Do you have a social responsibility  programme which, identifies: social aspects, people’s livelihoods, access to resources or land, resettlement of indigenous people, or loss of livelihood ( if applicable, in line with stakeholder and community expectations), consultation with, and provision of information to, affected
communities by contractor activities, prevention of human rights violations; applies to all work sites?
</t>
    </r>
    <r>
      <rPr>
        <b/>
        <sz val="9"/>
        <color indexed="23"/>
        <rFont val="Arial"/>
        <family val="2"/>
      </rPr>
      <t>EVIDENCE:
- Established procedure, performed social responsibility risk assessment and system in place for control and monitoring of social responsibility hazards.
Documented social responsibility management plan</t>
    </r>
  </si>
  <si>
    <t>&lt;Client name&gt; AUDIT CHECKLIST</t>
  </si>
  <si>
    <t>09.00 - 09.15 Introduction by &lt;Client name&gt; ASA</t>
  </si>
  <si>
    <t>14.30 - 15.15 Internal &lt;Client name&gt; meeting</t>
  </si>
  <si>
    <r>
      <t xml:space="preserve">Participants from </t>
    </r>
    <r>
      <rPr>
        <u/>
        <sz val="11"/>
        <color rgb="FFFF0000"/>
        <rFont val="Arial"/>
        <family val="2"/>
      </rPr>
      <t>&lt;Client name&gt;</t>
    </r>
    <r>
      <rPr>
        <u/>
        <sz val="11"/>
        <rFont val="Arial"/>
        <family val="2"/>
      </rPr>
      <t>:</t>
    </r>
  </si>
  <si>
    <r>
      <rPr>
        <b/>
        <u/>
        <sz val="28"/>
        <color rgb="FFFF0000"/>
        <rFont val="Arial"/>
        <family val="2"/>
      </rPr>
      <t>&lt;Client name&gt;</t>
    </r>
    <r>
      <rPr>
        <b/>
        <u/>
        <sz val="28"/>
        <color theme="1"/>
        <rFont val="Arial"/>
        <family val="2"/>
      </rPr>
      <t xml:space="preserve"> AUDIT REPORT</t>
    </r>
  </si>
  <si>
    <t>An improvement plan, including closing dates, must be sent to the &lt;Client name&gt;'s single point of contact (single poin of contact's &lt;short name&gt;@&lt;Client name&gt;.com) for approval within ¤.....(dd.mm.yyyy).
All corrective actions considered closed must be documented. ¤.....(Contractor's name ) must submit relevant documentation for approval within the agreed deadlines.</t>
  </si>
  <si>
    <t>Contractor ID No.:</t>
  </si>
  <si>
    <t>09.15 - 09.45 The Contractor presents its organisation</t>
  </si>
  <si>
    <t>&lt;Client name&gt; have completed an HSE-audit of ¤........&lt;Contractors name&gt; HSE- management system by the ¤....(dd.mm.yyyy) at ¤......(place and country), based on the Contractor HSE capability assessment questionnaire and scoring system in OGP Report No. 423 and &lt;Client name&gt;'s HSE acceptance criteria.</t>
  </si>
  <si>
    <t>Participants from Contractor:</t>
  </si>
  <si>
    <t>In the event of an agreement with &lt;Client name&gt; an improvement plan, including closing dates, must be sent to the &lt;Client name&gt;'s single point of contact (single poin of contact's &lt;short name&gt;@&lt;Client name&gt;.com) for approval within ¤.....(dd.mm.yyyy).
All corrective actions considered closed must be documented. ¤.....(Contractor's name ) must submit relevant documentation for approval within the agreed deadlines.</t>
  </si>
  <si>
    <t>¤….(fill inn details as relevant, i.e. parent or sister company that the HSE- management system is based on and implementation of management system status for the company being qualified, deviations to be specifically focused, typical risks for the type of business, identified competences or capacity limitations, access to requested documentation, perceived reliability to answers, obvious deviations to Contractors self assessment towards OGP 423 and verified state of contractor, etc.)</t>
  </si>
  <si>
    <t>Choose the following sentence if the Contractor met the HSE capability assessment expectations:</t>
  </si>
  <si>
    <t>Choose the following sentence if the Contractor could not meet the HSE capability assessment expectations:</t>
  </si>
  <si>
    <t>Contractor's HSE management system does not comply with the HSE acceptance criteria of &lt;Client name&gt; for being HSE qualified. “Red” and “yellow” findings identified in section 4 must be closed before a new capabilty assessment will be considered.</t>
  </si>
  <si>
    <t xml:space="preserve">¤.....&lt;Contractor's name&gt;'s HSE management system comply with the HSE acceptance criteria of &lt;Client name&gt; for being HSE qualified. However, this HSE capability assessment requires that “red” and “yellow" findings identified in section 4 are closed. “Green” findings may be interpreted as improvement areas, and does not require further follow up by &lt;Client name&gt;. 
</t>
  </si>
  <si>
    <t>Choose the following sentence if this is an HSE capability assessment performed in the post award phases (4-7):</t>
  </si>
  <si>
    <t>Choose the following sentence if this is an HSE capability assessment performed in the sourcing phase (2):</t>
  </si>
  <si>
    <t>HSE capabilty assessment audit</t>
  </si>
  <si>
    <t xml:space="preserve">         HSE management system and implementation</t>
  </si>
  <si>
    <r>
      <t xml:space="preserve">Please paste the response spreadsheet and supporting documentation.    Additional documentation must be converted to PDF format before pasting                                                                          
</t>
    </r>
    <r>
      <rPr>
        <sz val="10"/>
        <color indexed="8"/>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</si>
</sst>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x14ac:knownFonts="1">
    <font>
      <sz val="10"/>
      <name val="Arial"/>
    </font>
    <font>
      <sz val="11"/>
      <color theme="1"/>
      <name val="Calibri"/>
      <family val="2"/>
      <scheme val="minor"/>
    </font>
    <font>
      <sz val="8"/>
      <name val="Arial"/>
      <family val="2"/>
    </font>
    <font>
      <u/>
      <sz val="10"/>
      <color indexed="12"/>
      <name val="Arial"/>
      <family val="2"/>
    </font>
    <font>
      <b/>
      <sz val="10"/>
      <name val="Arial"/>
      <family val="2"/>
    </font>
    <font>
      <sz val="14"/>
      <name val="Times New Roman"/>
      <family val="1"/>
    </font>
    <font>
      <b/>
      <sz val="10"/>
      <name val="Times New Roman"/>
      <family val="1"/>
    </font>
    <font>
      <b/>
      <sz val="12"/>
      <name val="Times"/>
      <family val="1"/>
    </font>
    <font>
      <sz val="12"/>
      <name val="Times"/>
      <family val="1"/>
    </font>
    <font>
      <sz val="12"/>
      <name val="Arial"/>
      <family val="2"/>
    </font>
    <font>
      <sz val="11"/>
      <name val="Times"/>
      <family val="1"/>
    </font>
    <font>
      <sz val="11"/>
      <name val="Arial"/>
      <family val="2"/>
    </font>
    <font>
      <b/>
      <sz val="8"/>
      <name val="Arial"/>
      <family val="2"/>
    </font>
    <font>
      <sz val="9"/>
      <name val="Arial"/>
      <family val="2"/>
    </font>
    <font>
      <b/>
      <sz val="8"/>
      <color indexed="10"/>
      <name val="Arial"/>
      <family val="2"/>
    </font>
    <font>
      <i/>
      <sz val="10"/>
      <name val="Arial"/>
      <family val="2"/>
    </font>
    <font>
      <i/>
      <sz val="9"/>
      <name val="Arial"/>
      <family val="2"/>
    </font>
    <font>
      <i/>
      <sz val="8"/>
      <name val="Arial"/>
      <family val="2"/>
    </font>
    <font>
      <sz val="10"/>
      <color indexed="10"/>
      <name val="Arial"/>
      <family val="2"/>
    </font>
    <font>
      <b/>
      <sz val="12"/>
      <name val="Arial"/>
      <family val="2"/>
    </font>
    <font>
      <sz val="8"/>
      <name val="Times New Roman"/>
      <family val="1"/>
    </font>
    <font>
      <sz val="8"/>
      <color indexed="81"/>
      <name val="Tahoma"/>
      <family val="2"/>
    </font>
    <font>
      <sz val="10"/>
      <name val="Arial"/>
      <family val="2"/>
    </font>
    <font>
      <b/>
      <sz val="10"/>
      <color indexed="10"/>
      <name val="Arial"/>
      <family val="2"/>
    </font>
    <font>
      <b/>
      <sz val="9"/>
      <name val="Times New Roman"/>
      <family val="1"/>
    </font>
    <font>
      <sz val="8"/>
      <color indexed="8"/>
      <name val="Times New Roman"/>
      <family val="1"/>
    </font>
    <font>
      <b/>
      <u/>
      <sz val="12"/>
      <name val="Arial"/>
      <family val="2"/>
    </font>
    <font>
      <i/>
      <sz val="11"/>
      <name val="Times"/>
      <family val="1"/>
    </font>
    <font>
      <b/>
      <sz val="11"/>
      <name val="Arial"/>
      <family val="2"/>
    </font>
    <font>
      <sz val="10"/>
      <color indexed="8"/>
      <name val="Arial"/>
      <family val="2"/>
    </font>
    <font>
      <i/>
      <sz val="10"/>
      <color indexed="10"/>
      <name val="Arial"/>
      <family val="2"/>
    </font>
    <font>
      <b/>
      <i/>
      <sz val="10"/>
      <color indexed="10"/>
      <name val="Arial"/>
      <family val="2"/>
    </font>
    <font>
      <i/>
      <sz val="11"/>
      <color indexed="10"/>
      <name val="Times"/>
      <family val="1"/>
    </font>
    <font>
      <sz val="11"/>
      <color indexed="8"/>
      <name val="Times"/>
      <family val="1"/>
    </font>
    <font>
      <sz val="11"/>
      <color indexed="8"/>
      <name val="Arial"/>
      <family val="2"/>
    </font>
    <font>
      <sz val="8"/>
      <color indexed="8"/>
      <name val="Arial"/>
      <family val="2"/>
    </font>
    <font>
      <b/>
      <sz val="8"/>
      <name val="Times New Roman"/>
      <family val="1"/>
    </font>
    <font>
      <b/>
      <sz val="8"/>
      <color indexed="81"/>
      <name val="Tahoma"/>
      <family val="2"/>
    </font>
    <font>
      <sz val="11"/>
      <color indexed="10"/>
      <name val="Times"/>
    </font>
    <font>
      <sz val="6"/>
      <color indexed="8"/>
      <name val="Times New Roman"/>
      <family val="1"/>
    </font>
    <font>
      <sz val="10"/>
      <color indexed="62"/>
      <name val="Arial"/>
      <family val="2"/>
    </font>
    <font>
      <b/>
      <u/>
      <sz val="12"/>
      <color indexed="62"/>
      <name val="Arial"/>
      <family val="2"/>
    </font>
    <font>
      <b/>
      <sz val="12"/>
      <color indexed="62"/>
      <name val="Arial"/>
      <family val="2"/>
    </font>
    <font>
      <i/>
      <sz val="11"/>
      <color indexed="10"/>
      <name val="Times"/>
    </font>
    <font>
      <sz val="11"/>
      <name val="Times"/>
    </font>
    <font>
      <sz val="9"/>
      <color indexed="81"/>
      <name val="Tahoma"/>
      <family val="2"/>
    </font>
    <font>
      <b/>
      <sz val="9"/>
      <color indexed="81"/>
      <name val="Tahoma"/>
      <family val="2"/>
    </font>
    <font>
      <sz val="11"/>
      <color rgb="FFFF0000"/>
      <name val="Arial"/>
      <family val="2"/>
    </font>
    <font>
      <b/>
      <sz val="9"/>
      <name val="Arial"/>
      <family val="2"/>
    </font>
    <font>
      <u/>
      <sz val="9"/>
      <color indexed="10"/>
      <name val="Arial"/>
      <family val="2"/>
    </font>
    <font>
      <b/>
      <sz val="9"/>
      <color theme="0" tint="-0.499984740745262"/>
      <name val="Arial"/>
      <family val="2"/>
    </font>
    <font>
      <b/>
      <sz val="9"/>
      <color indexed="23"/>
      <name val="Arial"/>
      <family val="2"/>
    </font>
    <font>
      <b/>
      <sz val="9"/>
      <color theme="0" tint="-0.34998626667073579"/>
      <name val="Arial"/>
      <family val="2"/>
    </font>
    <font>
      <b/>
      <u/>
      <sz val="9"/>
      <color indexed="10"/>
      <name val="Arial"/>
      <family val="2"/>
    </font>
    <font>
      <u/>
      <sz val="9"/>
      <name val="Arial"/>
      <family val="2"/>
    </font>
    <font>
      <sz val="9"/>
      <color indexed="10"/>
      <name val="Arial"/>
      <family val="2"/>
    </font>
    <font>
      <u/>
      <sz val="9"/>
      <color rgb="FFFF0000"/>
      <name val="Arial"/>
      <family val="2"/>
    </font>
    <font>
      <sz val="10"/>
      <name val="Arial"/>
    </font>
    <font>
      <sz val="11"/>
      <color rgb="FFFF0000"/>
      <name val="Calibri"/>
      <family val="2"/>
      <scheme val="minor"/>
    </font>
    <font>
      <b/>
      <u/>
      <sz val="28"/>
      <color theme="1"/>
      <name val="Calibri"/>
      <family val="2"/>
      <scheme val="minor"/>
    </font>
    <font>
      <sz val="10"/>
      <color theme="1"/>
      <name val="Calibri"/>
      <family val="2"/>
      <scheme val="minor"/>
    </font>
    <font>
      <b/>
      <u/>
      <sz val="16"/>
      <color theme="1"/>
      <name val="Calibri"/>
      <family val="2"/>
      <scheme val="minor"/>
    </font>
    <font>
      <b/>
      <sz val="16"/>
      <color theme="1"/>
      <name val="Calibri"/>
      <family val="2"/>
      <scheme val="minor"/>
    </font>
    <font>
      <i/>
      <sz val="10"/>
      <color theme="1"/>
      <name val="Calibri"/>
      <family val="2"/>
      <scheme val="minor"/>
    </font>
    <font>
      <b/>
      <u/>
      <sz val="16"/>
      <color theme="1"/>
      <name val="Arial"/>
      <family val="2"/>
    </font>
    <font>
      <sz val="11"/>
      <color theme="1"/>
      <name val="Arial"/>
      <family val="2"/>
    </font>
    <font>
      <b/>
      <sz val="10"/>
      <color theme="1"/>
      <name val="Arial"/>
      <family val="2"/>
    </font>
    <font>
      <sz val="12"/>
      <color theme="1"/>
      <name val="Calibri"/>
      <family val="2"/>
      <scheme val="minor"/>
    </font>
    <font>
      <sz val="9"/>
      <color indexed="81"/>
      <name val="Tahoma"/>
      <charset val="1"/>
    </font>
    <font>
      <b/>
      <u/>
      <sz val="11"/>
      <color indexed="81"/>
      <name val="Tahoma"/>
      <family val="2"/>
    </font>
    <font>
      <b/>
      <sz val="9"/>
      <color indexed="81"/>
      <name val="Tahoma"/>
      <charset val="1"/>
    </font>
    <font>
      <u/>
      <sz val="9"/>
      <color indexed="81"/>
      <name val="Tahoma"/>
      <family val="2"/>
    </font>
    <font>
      <i/>
      <u/>
      <sz val="9"/>
      <color indexed="81"/>
      <name val="Tahoma"/>
      <family val="2"/>
    </font>
    <font>
      <b/>
      <sz val="18"/>
      <color theme="1"/>
      <name val="Calibri"/>
      <family val="2"/>
      <scheme val="minor"/>
    </font>
    <font>
      <i/>
      <sz val="11"/>
      <color theme="1"/>
      <name val="Calibri"/>
      <family val="2"/>
      <scheme val="minor"/>
    </font>
    <font>
      <b/>
      <i/>
      <sz val="8"/>
      <name val="Times New Roman"/>
      <family val="1"/>
    </font>
    <font>
      <i/>
      <sz val="8"/>
      <name val="Times New Roman"/>
      <family val="1"/>
    </font>
    <font>
      <sz val="7"/>
      <color indexed="8"/>
      <name val="Times New Roman"/>
      <family val="1"/>
    </font>
    <font>
      <b/>
      <sz val="11"/>
      <color rgb="FFFF0000"/>
      <name val="Calibri"/>
      <family val="2"/>
      <scheme val="minor"/>
    </font>
    <font>
      <b/>
      <sz val="22"/>
      <name val="Arial"/>
      <family val="2"/>
    </font>
    <font>
      <sz val="8"/>
      <color theme="1"/>
      <name val="Calibri"/>
      <family val="2"/>
      <scheme val="minor"/>
    </font>
    <font>
      <b/>
      <sz val="18"/>
      <name val="Arial"/>
      <family val="2"/>
    </font>
    <font>
      <b/>
      <sz val="11"/>
      <color rgb="FFFF0000"/>
      <name val="Arial"/>
      <family val="2"/>
    </font>
    <font>
      <u/>
      <sz val="11"/>
      <color theme="1"/>
      <name val="Calibri"/>
      <family val="2"/>
      <scheme val="minor"/>
    </font>
    <font>
      <b/>
      <sz val="11"/>
      <color rgb="FF00B050"/>
      <name val="Arial"/>
      <family val="2"/>
    </font>
    <font>
      <sz val="9"/>
      <color theme="1"/>
      <name val="Arial"/>
      <family val="2"/>
    </font>
    <font>
      <b/>
      <u/>
      <sz val="28"/>
      <color theme="1"/>
      <name val="Arial"/>
      <family val="2"/>
    </font>
    <font>
      <sz val="10"/>
      <color rgb="FFFF0000"/>
      <name val="Arial"/>
      <family val="2"/>
    </font>
    <font>
      <i/>
      <sz val="11"/>
      <color rgb="FFFF0000"/>
      <name val="Arial"/>
      <family val="2"/>
    </font>
    <font>
      <sz val="12"/>
      <color indexed="8"/>
      <name val="Arial"/>
      <family val="2"/>
    </font>
    <font>
      <b/>
      <sz val="12"/>
      <color indexed="8"/>
      <name val="Arial"/>
      <family val="2"/>
    </font>
    <font>
      <u/>
      <sz val="11"/>
      <name val="Arial"/>
      <family val="2"/>
    </font>
    <font>
      <sz val="11"/>
      <color indexed="10"/>
      <name val="Arial"/>
      <family val="2"/>
    </font>
    <font>
      <sz val="12"/>
      <color rgb="FFFF0000"/>
      <name val="Arial"/>
      <family val="2"/>
    </font>
    <font>
      <sz val="12"/>
      <color theme="9" tint="-0.249977111117893"/>
      <name val="Arial"/>
      <family val="2"/>
    </font>
    <font>
      <u/>
      <sz val="11"/>
      <color rgb="FFFF0000"/>
      <name val="Arial"/>
      <family val="2"/>
    </font>
    <font>
      <b/>
      <u/>
      <sz val="28"/>
      <color rgb="FFFF0000"/>
      <name val="Arial"/>
      <family val="2"/>
    </font>
  </fonts>
  <fills count="8">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s>
  <borders count="52">
    <border>
      <left/>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xf numFmtId="0" fontId="57" fillId="0" borderId="0"/>
    <xf numFmtId="0" fontId="22" fillId="0" borderId="0"/>
  </cellStyleXfs>
  <cellXfs count="493">
    <xf numFmtId="0" fontId="0" fillId="0" borderId="0" xfId="0"/>
    <xf numFmtId="0" fontId="59" fillId="5" borderId="0" xfId="2" applyFont="1" applyFill="1"/>
    <xf numFmtId="0" fontId="1" fillId="5" borderId="0" xfId="2" applyFill="1"/>
    <xf numFmtId="0" fontId="60" fillId="5" borderId="0" xfId="2" applyFont="1" applyFill="1"/>
    <xf numFmtId="0" fontId="1" fillId="0" borderId="0" xfId="2"/>
    <xf numFmtId="0" fontId="61" fillId="5" borderId="0" xfId="2" applyFont="1" applyFill="1"/>
    <xf numFmtId="0" fontId="62" fillId="5" borderId="0" xfId="2" applyFont="1" applyFill="1"/>
    <xf numFmtId="0" fontId="63" fillId="5" borderId="0" xfId="2" applyFont="1" applyFill="1" applyAlignment="1">
      <alignment horizontal="center"/>
    </xf>
    <xf numFmtId="0" fontId="4" fillId="6" borderId="6" xfId="3" applyFont="1" applyFill="1" applyBorder="1" applyAlignment="1">
      <alignment vertical="top"/>
    </xf>
    <xf numFmtId="0" fontId="60" fillId="0" borderId="6" xfId="2" applyFont="1" applyBorder="1" applyAlignment="1">
      <alignment horizontal="center" vertical="top"/>
    </xf>
    <xf numFmtId="14" fontId="60" fillId="0" borderId="6" xfId="2" applyNumberFormat="1" applyFont="1" applyBorder="1" applyAlignment="1">
      <alignment horizontal="center" vertical="top"/>
    </xf>
    <xf numFmtId="0" fontId="63" fillId="5" borderId="0" xfId="2" applyFont="1" applyFill="1" applyAlignment="1">
      <alignment horizontal="left"/>
    </xf>
    <xf numFmtId="0" fontId="63" fillId="5" borderId="0" xfId="2" applyFont="1" applyFill="1" applyBorder="1" applyAlignment="1">
      <alignment horizontal="left"/>
    </xf>
    <xf numFmtId="0" fontId="4" fillId="6" borderId="6" xfId="3" applyFont="1" applyFill="1" applyBorder="1"/>
    <xf numFmtId="0" fontId="63" fillId="5" borderId="0" xfId="2" applyFont="1" applyFill="1" applyBorder="1" applyAlignment="1">
      <alignment horizontal="center"/>
    </xf>
    <xf numFmtId="0" fontId="1" fillId="5" borderId="0" xfId="2" applyFill="1" applyBorder="1" applyAlignment="1">
      <alignment horizontal="center"/>
    </xf>
    <xf numFmtId="0" fontId="1" fillId="5" borderId="0" xfId="2" applyFill="1" applyBorder="1"/>
    <xf numFmtId="0" fontId="64" fillId="5" borderId="0" xfId="2" applyFont="1" applyFill="1"/>
    <xf numFmtId="0" fontId="65" fillId="5" borderId="0" xfId="2" applyFont="1" applyFill="1"/>
    <xf numFmtId="0" fontId="66" fillId="5" borderId="0" xfId="2" applyFont="1" applyFill="1"/>
    <xf numFmtId="0" fontId="17" fillId="5" borderId="0" xfId="4" applyFont="1" applyFill="1" applyBorder="1" applyAlignment="1">
      <alignment horizontal="left" vertical="top"/>
    </xf>
    <xf numFmtId="0" fontId="15" fillId="5" borderId="0" xfId="4" applyFont="1" applyFill="1" applyAlignment="1">
      <alignment horizontal="left" vertical="top"/>
    </xf>
    <xf numFmtId="0" fontId="67" fillId="5" borderId="0" xfId="2" applyFont="1" applyFill="1"/>
    <xf numFmtId="0" fontId="67" fillId="0" borderId="0" xfId="2" applyFont="1"/>
    <xf numFmtId="0" fontId="31" fillId="6" borderId="14" xfId="4" applyFont="1" applyFill="1" applyBorder="1" applyAlignment="1"/>
    <xf numFmtId="0" fontId="22" fillId="6" borderId="4" xfId="4" applyFill="1" applyBorder="1" applyAlignment="1"/>
    <xf numFmtId="0" fontId="4" fillId="6" borderId="11" xfId="4" applyFont="1" applyFill="1" applyBorder="1" applyAlignment="1">
      <alignment horizontal="center"/>
    </xf>
    <xf numFmtId="0" fontId="12" fillId="6" borderId="2" xfId="4" applyFont="1" applyFill="1" applyBorder="1" applyAlignment="1"/>
    <xf numFmtId="0" fontId="22" fillId="6" borderId="11" xfId="4" applyFont="1" applyFill="1" applyBorder="1" applyAlignment="1"/>
    <xf numFmtId="0" fontId="2" fillId="6" borderId="2" xfId="4" applyFont="1" applyFill="1" applyBorder="1" applyAlignment="1"/>
    <xf numFmtId="0" fontId="2" fillId="6" borderId="2" xfId="4" applyFont="1" applyFill="1" applyBorder="1" applyAlignment="1">
      <alignment wrapText="1"/>
    </xf>
    <xf numFmtId="0" fontId="22" fillId="6" borderId="13" xfId="4" applyFont="1" applyFill="1" applyBorder="1" applyAlignment="1"/>
    <xf numFmtId="0" fontId="11" fillId="6" borderId="1" xfId="4" applyFont="1" applyFill="1" applyBorder="1" applyAlignment="1"/>
    <xf numFmtId="0" fontId="65" fillId="0" borderId="0" xfId="2" applyFont="1"/>
    <xf numFmtId="0" fontId="60" fillId="0" borderId="0" xfId="2" applyFont="1"/>
    <xf numFmtId="0" fontId="73" fillId="5" borderId="0" xfId="2" applyFont="1" applyFill="1"/>
    <xf numFmtId="0" fontId="19" fillId="5" borderId="0" xfId="4" applyFont="1" applyFill="1" applyBorder="1" applyAlignment="1"/>
    <xf numFmtId="0" fontId="2" fillId="3" borderId="6" xfId="4" applyFont="1" applyFill="1" applyBorder="1" applyAlignment="1" applyProtection="1">
      <protection hidden="1"/>
    </xf>
    <xf numFmtId="0" fontId="12" fillId="6" borderId="6" xfId="4" applyFont="1" applyFill="1" applyBorder="1" applyAlignment="1" applyProtection="1">
      <alignment horizontal="center"/>
      <protection hidden="1"/>
    </xf>
    <xf numFmtId="0" fontId="12" fillId="6" borderId="6" xfId="4" applyFont="1" applyFill="1" applyBorder="1" applyAlignment="1" applyProtection="1">
      <alignment horizontal="center" wrapText="1"/>
      <protection hidden="1"/>
    </xf>
    <xf numFmtId="0" fontId="22" fillId="6" borderId="6" xfId="4" applyFont="1" applyFill="1" applyBorder="1" applyAlignment="1" applyProtection="1">
      <alignment horizontal="center"/>
      <protection hidden="1"/>
    </xf>
    <xf numFmtId="0" fontId="22" fillId="5" borderId="0" xfId="4" applyFill="1" applyBorder="1"/>
    <xf numFmtId="0" fontId="1" fillId="5" borderId="0" xfId="2" applyFill="1" applyAlignment="1">
      <alignment vertical="top"/>
    </xf>
    <xf numFmtId="0" fontId="74" fillId="5" borderId="0" xfId="2" applyFont="1" applyFill="1"/>
    <xf numFmtId="0" fontId="58" fillId="5" borderId="0" xfId="2" applyFont="1" applyFill="1"/>
    <xf numFmtId="0" fontId="36" fillId="5" borderId="0" xfId="4" applyFont="1" applyFill="1" applyBorder="1" applyAlignment="1">
      <alignment horizontal="center" vertical="center" wrapText="1"/>
    </xf>
    <xf numFmtId="0" fontId="36" fillId="5" borderId="48" xfId="4" applyFont="1" applyFill="1" applyBorder="1" applyAlignment="1">
      <alignment horizontal="center" vertical="center" wrapText="1"/>
    </xf>
    <xf numFmtId="0" fontId="36" fillId="5" borderId="0" xfId="4" applyFont="1" applyFill="1" applyBorder="1" applyAlignment="1">
      <alignment horizontal="center" vertical="top" wrapText="1"/>
    </xf>
    <xf numFmtId="0" fontId="76" fillId="3" borderId="32" xfId="4" quotePrefix="1" applyFont="1" applyFill="1" applyBorder="1" applyAlignment="1">
      <alignment horizontal="right" vertical="top"/>
    </xf>
    <xf numFmtId="14" fontId="76" fillId="3" borderId="51" xfId="4" applyNumberFormat="1" applyFont="1" applyFill="1" applyBorder="1" applyAlignment="1">
      <alignment horizontal="left" vertical="top"/>
    </xf>
    <xf numFmtId="0" fontId="76" fillId="3" borderId="32" xfId="4" applyFont="1" applyFill="1" applyBorder="1" applyAlignment="1">
      <alignment horizontal="right" vertical="top" wrapText="1"/>
    </xf>
    <xf numFmtId="14" fontId="76" fillId="3" borderId="51" xfId="4" applyNumberFormat="1" applyFont="1" applyFill="1" applyBorder="1" applyAlignment="1">
      <alignment horizontal="left" vertical="top" wrapText="1"/>
    </xf>
    <xf numFmtId="0" fontId="39" fillId="3" borderId="6" xfId="4" applyFont="1" applyFill="1" applyBorder="1" applyAlignment="1">
      <alignment horizontal="center" vertical="center" wrapText="1"/>
    </xf>
    <xf numFmtId="0" fontId="20" fillId="3" borderId="7" xfId="4" applyFont="1" applyFill="1" applyBorder="1" applyAlignment="1">
      <alignment horizontal="center" vertical="center" wrapText="1"/>
    </xf>
    <xf numFmtId="0" fontId="20" fillId="5" borderId="49" xfId="4" applyFont="1" applyFill="1" applyBorder="1" applyAlignment="1">
      <alignment horizontal="center" vertical="center" wrapText="1"/>
    </xf>
    <xf numFmtId="0" fontId="77" fillId="3" borderId="6" xfId="4" applyFont="1" applyFill="1" applyBorder="1" applyAlignment="1">
      <alignment horizontal="left" vertical="center" wrapText="1"/>
    </xf>
    <xf numFmtId="0" fontId="20" fillId="3" borderId="6" xfId="4" applyFont="1" applyFill="1" applyBorder="1" applyAlignment="1">
      <alignment horizontal="center" vertical="center" wrapText="1"/>
    </xf>
    <xf numFmtId="0" fontId="20" fillId="5" borderId="0" xfId="4" applyFont="1" applyFill="1" applyBorder="1" applyAlignment="1">
      <alignment horizontal="center" vertical="center" wrapText="1"/>
    </xf>
    <xf numFmtId="0" fontId="25" fillId="5" borderId="0" xfId="4" applyFont="1" applyFill="1" applyBorder="1" applyAlignment="1">
      <alignment horizontal="center" vertical="center" wrapText="1"/>
    </xf>
    <xf numFmtId="0" fontId="12" fillId="6" borderId="7" xfId="4" applyFont="1" applyFill="1" applyBorder="1" applyAlignment="1">
      <alignment vertical="top"/>
    </xf>
    <xf numFmtId="0" fontId="12" fillId="6" borderId="39" xfId="4" applyFont="1" applyFill="1" applyBorder="1" applyAlignment="1">
      <alignment vertical="top"/>
    </xf>
    <xf numFmtId="0" fontId="12" fillId="5" borderId="49" xfId="4" applyFont="1" applyFill="1" applyBorder="1" applyAlignment="1">
      <alignment vertical="top"/>
    </xf>
    <xf numFmtId="0" fontId="12" fillId="5" borderId="0" xfId="4" applyFont="1" applyFill="1" applyBorder="1" applyAlignment="1">
      <alignment vertical="top"/>
    </xf>
    <xf numFmtId="0" fontId="12" fillId="6" borderId="8" xfId="4" applyFont="1" applyFill="1" applyBorder="1" applyAlignment="1">
      <alignment vertical="top"/>
    </xf>
    <xf numFmtId="0" fontId="2" fillId="5" borderId="47" xfId="4" applyFont="1" applyFill="1" applyBorder="1" applyAlignment="1">
      <alignment vertical="top" wrapText="1"/>
    </xf>
    <xf numFmtId="0" fontId="22" fillId="5" borderId="0" xfId="4" applyFill="1" applyBorder="1" applyAlignment="1"/>
    <xf numFmtId="0" fontId="35" fillId="5" borderId="0" xfId="2" applyFont="1" applyFill="1" applyBorder="1" applyAlignment="1">
      <alignment horizontal="center" wrapText="1"/>
    </xf>
    <xf numFmtId="0" fontId="29" fillId="5" borderId="5" xfId="2" applyFont="1" applyFill="1" applyBorder="1" applyAlignment="1">
      <alignment horizontal="center"/>
    </xf>
    <xf numFmtId="16" fontId="2" fillId="0" borderId="6" xfId="4" applyNumberFormat="1" applyFont="1" applyBorder="1" applyAlignment="1">
      <alignment horizontal="center"/>
    </xf>
    <xf numFmtId="16" fontId="2" fillId="0" borderId="6" xfId="4" applyNumberFormat="1" applyFont="1" applyBorder="1" applyAlignment="1">
      <alignment horizontal="left"/>
    </xf>
    <xf numFmtId="0" fontId="12" fillId="0" borderId="6" xfId="4" applyFont="1" applyFill="1" applyBorder="1" applyAlignment="1" applyProtection="1">
      <alignment horizontal="center"/>
      <protection locked="0"/>
    </xf>
    <xf numFmtId="0" fontId="12" fillId="7" borderId="6" xfId="4" applyFont="1" applyFill="1" applyBorder="1" applyAlignment="1" applyProtection="1">
      <alignment horizontal="center"/>
      <protection locked="0"/>
    </xf>
    <xf numFmtId="0" fontId="12" fillId="0" borderId="7" xfId="4" applyFont="1" applyFill="1" applyBorder="1" applyAlignment="1" applyProtection="1">
      <alignment horizontal="center"/>
      <protection locked="0"/>
    </xf>
    <xf numFmtId="0" fontId="12" fillId="5" borderId="49" xfId="4" applyFont="1" applyFill="1" applyBorder="1" applyAlignment="1" applyProtection="1">
      <alignment horizontal="center"/>
      <protection locked="0"/>
    </xf>
    <xf numFmtId="0" fontId="12" fillId="5" borderId="0" xfId="4" applyFont="1" applyFill="1" applyBorder="1" applyAlignment="1" applyProtection="1">
      <alignment horizontal="center"/>
      <protection locked="0"/>
    </xf>
    <xf numFmtId="0" fontId="12" fillId="5" borderId="0" xfId="4" applyFont="1" applyFill="1" applyBorder="1" applyAlignment="1" applyProtection="1">
      <alignment horizontal="center"/>
    </xf>
    <xf numFmtId="0" fontId="1" fillId="5" borderId="0" xfId="2" applyFill="1" applyAlignment="1">
      <alignment horizontal="center"/>
    </xf>
    <xf numFmtId="0" fontId="12" fillId="6" borderId="39" xfId="4" applyFont="1" applyFill="1" applyBorder="1" applyAlignment="1">
      <alignment vertical="top" wrapText="1"/>
    </xf>
    <xf numFmtId="0" fontId="12" fillId="5" borderId="47" xfId="4" applyFont="1" applyFill="1" applyBorder="1" applyAlignment="1">
      <alignment vertical="top" wrapText="1"/>
    </xf>
    <xf numFmtId="0" fontId="12" fillId="5" borderId="0" xfId="4" applyFont="1" applyFill="1" applyBorder="1" applyAlignment="1">
      <alignment vertical="top" wrapText="1"/>
    </xf>
    <xf numFmtId="0" fontId="12" fillId="6" borderId="7" xfId="4" applyFont="1" applyFill="1" applyBorder="1" applyAlignment="1">
      <alignment vertical="top" wrapText="1"/>
    </xf>
    <xf numFmtId="0" fontId="12" fillId="6" borderId="8" xfId="4" applyFont="1" applyFill="1" applyBorder="1" applyAlignment="1">
      <alignment vertical="top" wrapText="1"/>
    </xf>
    <xf numFmtId="0" fontId="2" fillId="0" borderId="6" xfId="4" applyFont="1" applyBorder="1" applyAlignment="1">
      <alignment horizontal="center"/>
    </xf>
    <xf numFmtId="0" fontId="2" fillId="0" borderId="6" xfId="4" applyFont="1" applyBorder="1" applyAlignment="1">
      <alignment horizontal="left"/>
    </xf>
    <xf numFmtId="0" fontId="2" fillId="2" borderId="6" xfId="4" applyFont="1" applyFill="1" applyBorder="1" applyAlignment="1" applyProtection="1">
      <alignment horizontal="center"/>
      <protection locked="0"/>
    </xf>
    <xf numFmtId="0" fontId="12" fillId="5" borderId="47" xfId="4" applyFont="1" applyFill="1" applyBorder="1" applyAlignment="1" applyProtection="1">
      <alignment horizontal="center"/>
      <protection locked="0"/>
    </xf>
    <xf numFmtId="0" fontId="2" fillId="0" borderId="6" xfId="4" applyFont="1" applyBorder="1" applyAlignment="1">
      <alignment horizontal="left" wrapText="1"/>
    </xf>
    <xf numFmtId="0" fontId="12" fillId="5" borderId="0" xfId="4" applyFont="1" applyFill="1" applyBorder="1" applyAlignment="1" applyProtection="1">
      <alignment horizontal="left" vertical="top" wrapText="1"/>
      <protection locked="0"/>
    </xf>
    <xf numFmtId="16" fontId="2" fillId="2" borderId="6" xfId="4" applyNumberFormat="1" applyFont="1" applyFill="1" applyBorder="1" applyAlignment="1" applyProtection="1">
      <alignment horizontal="center"/>
      <protection locked="0"/>
    </xf>
    <xf numFmtId="0" fontId="2" fillId="0" borderId="10" xfId="4" applyFont="1" applyBorder="1" applyAlignment="1">
      <alignment horizontal="center"/>
    </xf>
    <xf numFmtId="0" fontId="12" fillId="7" borderId="9" xfId="4" applyFont="1" applyFill="1" applyBorder="1" applyAlignment="1" applyProtection="1">
      <alignment horizontal="center"/>
      <protection locked="0"/>
    </xf>
    <xf numFmtId="0" fontId="12" fillId="0" borderId="9" xfId="4" applyFont="1" applyFill="1" applyBorder="1" applyAlignment="1" applyProtection="1">
      <alignment horizontal="center"/>
      <protection locked="0"/>
    </xf>
    <xf numFmtId="0" fontId="12" fillId="6" borderId="7" xfId="4" applyFont="1" applyFill="1" applyBorder="1" applyAlignment="1" applyProtection="1">
      <alignment horizontal="center"/>
      <protection locked="0"/>
    </xf>
    <xf numFmtId="0" fontId="12" fillId="6" borderId="8" xfId="4" applyFont="1" applyFill="1" applyBorder="1" applyAlignment="1" applyProtection="1">
      <alignment horizontal="center"/>
      <protection locked="0"/>
    </xf>
    <xf numFmtId="0" fontId="12" fillId="5" borderId="48" xfId="4" applyFont="1" applyFill="1" applyBorder="1" applyAlignment="1" applyProtection="1">
      <alignment horizontal="center"/>
      <protection locked="0"/>
    </xf>
    <xf numFmtId="0" fontId="12" fillId="7" borderId="31" xfId="4" applyFont="1" applyFill="1" applyBorder="1" applyAlignment="1" applyProtection="1">
      <alignment horizontal="center"/>
      <protection locked="0"/>
    </xf>
    <xf numFmtId="0" fontId="12" fillId="0" borderId="31" xfId="4" applyFont="1" applyFill="1" applyBorder="1" applyAlignment="1" applyProtection="1">
      <alignment horizontal="center"/>
      <protection locked="0"/>
    </xf>
    <xf numFmtId="0" fontId="22" fillId="0" borderId="11" xfId="4" applyBorder="1" applyAlignment="1">
      <alignment horizontal="center"/>
    </xf>
    <xf numFmtId="0" fontId="22" fillId="0" borderId="0" xfId="4" applyBorder="1" applyAlignment="1">
      <alignment horizontal="center"/>
    </xf>
    <xf numFmtId="0" fontId="12" fillId="5" borderId="0" xfId="4" applyFont="1" applyFill="1" applyBorder="1" applyAlignment="1">
      <alignment horizontal="center"/>
    </xf>
    <xf numFmtId="0" fontId="14" fillId="2" borderId="0" xfId="4" applyFont="1" applyFill="1" applyBorder="1" applyAlignment="1">
      <alignment horizontal="center"/>
    </xf>
    <xf numFmtId="0" fontId="14" fillId="6" borderId="32" xfId="4" applyFont="1" applyFill="1" applyBorder="1" applyAlignment="1">
      <alignment horizontal="center"/>
    </xf>
    <xf numFmtId="0" fontId="14" fillId="5" borderId="47" xfId="4" applyFont="1" applyFill="1" applyBorder="1" applyAlignment="1">
      <alignment horizontal="center"/>
    </xf>
    <xf numFmtId="0" fontId="14" fillId="5" borderId="0" xfId="4" applyFont="1" applyFill="1" applyBorder="1" applyAlignment="1">
      <alignment horizontal="center"/>
    </xf>
    <xf numFmtId="0" fontId="14" fillId="6" borderId="31" xfId="4" applyFont="1" applyFill="1" applyBorder="1" applyAlignment="1">
      <alignment horizontal="center"/>
    </xf>
    <xf numFmtId="0" fontId="14" fillId="0" borderId="0" xfId="4" applyFont="1" applyFill="1" applyBorder="1" applyAlignment="1">
      <alignment horizontal="center"/>
    </xf>
    <xf numFmtId="0" fontId="22" fillId="5" borderId="0" xfId="4" applyFill="1" applyBorder="1" applyAlignment="1">
      <alignment horizontal="center"/>
    </xf>
    <xf numFmtId="0" fontId="13" fillId="5" borderId="0" xfId="4" applyFont="1" applyFill="1" applyBorder="1"/>
    <xf numFmtId="0" fontId="3" fillId="5" borderId="0" xfId="1" applyFill="1" applyBorder="1" applyAlignment="1" applyProtection="1">
      <alignment horizontal="center"/>
    </xf>
    <xf numFmtId="0" fontId="3" fillId="5" borderId="0" xfId="1" applyFill="1" applyBorder="1" applyAlignment="1" applyProtection="1">
      <alignment horizontal="right"/>
    </xf>
    <xf numFmtId="0" fontId="1" fillId="0" borderId="0" xfId="2" applyFill="1" applyBorder="1"/>
    <xf numFmtId="0" fontId="2" fillId="5" borderId="0" xfId="2" applyFont="1" applyFill="1"/>
    <xf numFmtId="0" fontId="14" fillId="5" borderId="0" xfId="2" applyFont="1" applyFill="1"/>
    <xf numFmtId="0" fontId="2" fillId="3" borderId="11" xfId="2" applyFont="1" applyFill="1" applyBorder="1" applyProtection="1">
      <protection hidden="1"/>
    </xf>
    <xf numFmtId="0" fontId="12" fillId="6" borderId="20" xfId="2" applyFont="1" applyFill="1" applyBorder="1" applyAlignment="1" applyProtection="1">
      <alignment horizontal="center"/>
      <protection hidden="1"/>
    </xf>
    <xf numFmtId="0" fontId="12" fillId="6" borderId="19" xfId="2" applyFont="1" applyFill="1" applyBorder="1" applyAlignment="1" applyProtection="1">
      <alignment horizontal="center"/>
      <protection hidden="1"/>
    </xf>
    <xf numFmtId="0" fontId="12" fillId="6" borderId="21" xfId="2" applyFont="1" applyFill="1" applyBorder="1" applyAlignment="1" applyProtection="1">
      <alignment horizontal="center"/>
      <protection hidden="1"/>
    </xf>
    <xf numFmtId="0" fontId="12" fillId="5" borderId="0" xfId="2" applyFont="1" applyFill="1" applyBorder="1" applyAlignment="1">
      <alignment horizontal="center"/>
    </xf>
    <xf numFmtId="0" fontId="14" fillId="6" borderId="27" xfId="2" applyFont="1" applyFill="1" applyBorder="1" applyAlignment="1" applyProtection="1">
      <alignment horizontal="center" wrapText="1"/>
      <protection hidden="1"/>
    </xf>
    <xf numFmtId="0" fontId="4" fillId="6" borderId="10" xfId="2" applyFont="1" applyFill="1" applyBorder="1" applyAlignment="1" applyProtection="1">
      <alignment horizontal="center"/>
      <protection hidden="1"/>
    </xf>
    <xf numFmtId="0" fontId="4" fillId="6" borderId="6" xfId="2" applyFont="1" applyFill="1" applyBorder="1" applyAlignment="1" applyProtection="1">
      <alignment horizontal="center"/>
      <protection hidden="1"/>
    </xf>
    <xf numFmtId="0" fontId="4" fillId="6" borderId="12" xfId="2" applyFont="1" applyFill="1" applyBorder="1" applyAlignment="1" applyProtection="1">
      <alignment horizontal="center"/>
      <protection hidden="1"/>
    </xf>
    <xf numFmtId="0" fontId="4" fillId="5" borderId="0" xfId="2" applyFont="1" applyFill="1" applyBorder="1" applyAlignment="1">
      <alignment horizontal="center"/>
    </xf>
    <xf numFmtId="0" fontId="14" fillId="6" borderId="30" xfId="2" applyFont="1" applyFill="1" applyBorder="1" applyAlignment="1" applyProtection="1">
      <alignment horizontal="center" wrapText="1"/>
      <protection hidden="1"/>
    </xf>
    <xf numFmtId="0" fontId="4" fillId="6" borderId="22" xfId="2" applyFont="1" applyFill="1" applyBorder="1" applyAlignment="1" applyProtection="1">
      <alignment horizontal="center"/>
      <protection hidden="1"/>
    </xf>
    <xf numFmtId="0" fontId="4" fillId="6" borderId="28" xfId="2" applyFont="1" applyFill="1" applyBorder="1" applyAlignment="1" applyProtection="1">
      <alignment horizontal="center"/>
      <protection hidden="1"/>
    </xf>
    <xf numFmtId="0" fontId="4" fillId="6" borderId="29" xfId="2" applyFont="1" applyFill="1" applyBorder="1" applyAlignment="1" applyProtection="1">
      <alignment horizontal="center"/>
      <protection hidden="1"/>
    </xf>
    <xf numFmtId="0" fontId="2" fillId="5" borderId="0" xfId="2" applyFont="1" applyFill="1" applyBorder="1" applyAlignment="1">
      <alignment horizontal="left" vertical="center"/>
    </xf>
    <xf numFmtId="0" fontId="1" fillId="5" borderId="0" xfId="2" applyFill="1" applyBorder="1" applyAlignment="1">
      <alignment horizontal="right" wrapText="1"/>
    </xf>
    <xf numFmtId="0" fontId="12" fillId="3" borderId="7" xfId="2" applyFont="1" applyFill="1" applyBorder="1" applyAlignment="1">
      <alignment horizontal="center" wrapText="1"/>
    </xf>
    <xf numFmtId="16" fontId="14" fillId="5" borderId="11" xfId="2" applyNumberFormat="1" applyFont="1" applyFill="1" applyBorder="1" applyAlignment="1">
      <alignment horizontal="center"/>
    </xf>
    <xf numFmtId="0" fontId="4" fillId="6" borderId="13" xfId="2" applyFont="1" applyFill="1" applyBorder="1"/>
    <xf numFmtId="0" fontId="1" fillId="6" borderId="3" xfId="2" applyFill="1" applyBorder="1"/>
    <xf numFmtId="0" fontId="1" fillId="6" borderId="1" xfId="2" applyFill="1" applyBorder="1"/>
    <xf numFmtId="0" fontId="1" fillId="6" borderId="0" xfId="2" applyFill="1" applyBorder="1"/>
    <xf numFmtId="0" fontId="1" fillId="0" borderId="0" xfId="2" applyBorder="1"/>
    <xf numFmtId="0" fontId="14" fillId="5" borderId="11" xfId="2" applyFont="1" applyFill="1" applyBorder="1"/>
    <xf numFmtId="0" fontId="1" fillId="2" borderId="0" xfId="2" applyFill="1" applyBorder="1" applyAlignment="1">
      <alignment wrapText="1"/>
    </xf>
    <xf numFmtId="0" fontId="1" fillId="2" borderId="0" xfId="2" applyFill="1" applyBorder="1" applyAlignment="1">
      <alignment vertical="top" wrapText="1"/>
    </xf>
    <xf numFmtId="0" fontId="4" fillId="6" borderId="10" xfId="2" applyFont="1" applyFill="1" applyBorder="1" applyAlignment="1">
      <alignment horizontal="center" vertical="center" wrapText="1"/>
    </xf>
    <xf numFmtId="0" fontId="4" fillId="6" borderId="12" xfId="2" applyFont="1" applyFill="1" applyBorder="1" applyAlignment="1">
      <alignment horizontal="center" vertical="center" wrapText="1"/>
    </xf>
    <xf numFmtId="0" fontId="2" fillId="5" borderId="0" xfId="2" applyFont="1" applyFill="1" applyAlignment="1">
      <alignment wrapText="1"/>
    </xf>
    <xf numFmtId="0" fontId="14" fillId="5" borderId="11" xfId="2" applyFont="1" applyFill="1" applyBorder="1" applyAlignment="1">
      <alignment wrapText="1"/>
    </xf>
    <xf numFmtId="0" fontId="2" fillId="4" borderId="6" xfId="3" applyFont="1" applyFill="1" applyBorder="1" applyAlignment="1">
      <alignment vertical="top" wrapText="1"/>
    </xf>
    <xf numFmtId="0" fontId="2" fillId="2" borderId="0" xfId="2" applyFont="1" applyFill="1" applyBorder="1" applyAlignment="1">
      <alignment vertical="top" wrapText="1"/>
    </xf>
    <xf numFmtId="0" fontId="12" fillId="7" borderId="22" xfId="4" applyFont="1" applyFill="1" applyBorder="1" applyAlignment="1" applyProtection="1">
      <alignment horizontal="left" vertical="top"/>
      <protection locked="0"/>
    </xf>
    <xf numFmtId="0" fontId="79" fillId="7" borderId="29" xfId="4" applyFont="1" applyFill="1" applyBorder="1" applyAlignment="1" applyProtection="1">
      <alignment horizontal="center" vertical="center"/>
      <protection locked="0"/>
    </xf>
    <xf numFmtId="0" fontId="2" fillId="0" borderId="0" xfId="2" applyFont="1" applyAlignment="1">
      <alignment wrapText="1"/>
    </xf>
    <xf numFmtId="0" fontId="12" fillId="3" borderId="0" xfId="2" applyFont="1" applyFill="1" applyBorder="1" applyAlignment="1">
      <alignment horizontal="center"/>
    </xf>
    <xf numFmtId="0" fontId="12" fillId="2" borderId="0" xfId="2" applyFont="1" applyFill="1" applyBorder="1" applyAlignment="1">
      <alignment horizontal="center"/>
    </xf>
    <xf numFmtId="16" fontId="14" fillId="3" borderId="13" xfId="2" applyNumberFormat="1" applyFont="1" applyFill="1" applyBorder="1" applyAlignment="1">
      <alignment horizontal="center"/>
    </xf>
    <xf numFmtId="0" fontId="4" fillId="2" borderId="3" xfId="2" applyFont="1" applyFill="1" applyBorder="1" applyAlignment="1" applyProtection="1">
      <alignment horizontal="center"/>
      <protection locked="0"/>
    </xf>
    <xf numFmtId="0" fontId="4" fillId="3" borderId="18" xfId="2" applyFont="1" applyFill="1" applyBorder="1" applyAlignment="1" applyProtection="1">
      <alignment horizontal="center"/>
    </xf>
    <xf numFmtId="0" fontId="12" fillId="5" borderId="0" xfId="2" applyFont="1" applyFill="1" applyBorder="1"/>
    <xf numFmtId="0" fontId="14" fillId="5" borderId="14" xfId="2" applyFont="1" applyFill="1" applyBorder="1"/>
    <xf numFmtId="0" fontId="1" fillId="2" borderId="5" xfId="2" applyFill="1" applyBorder="1" applyAlignment="1">
      <alignment wrapText="1"/>
    </xf>
    <xf numFmtId="0" fontId="18" fillId="0" borderId="20" xfId="2" applyFont="1" applyBorder="1" applyAlignment="1">
      <alignment vertical="top"/>
    </xf>
    <xf numFmtId="0" fontId="1" fillId="0" borderId="21" xfId="2" applyBorder="1"/>
    <xf numFmtId="0" fontId="12" fillId="7" borderId="22" xfId="4" applyFont="1" applyFill="1" applyBorder="1" applyAlignment="1" applyProtection="1">
      <alignment horizontal="left" vertical="top" wrapText="1"/>
      <protection locked="0"/>
    </xf>
    <xf numFmtId="0" fontId="12" fillId="6" borderId="0" xfId="2" applyFont="1" applyFill="1" applyBorder="1" applyAlignment="1">
      <alignment horizontal="center"/>
    </xf>
    <xf numFmtId="0" fontId="14" fillId="5" borderId="14" xfId="2" applyFont="1" applyFill="1" applyBorder="1" applyAlignment="1">
      <alignment horizontal="center"/>
    </xf>
    <xf numFmtId="0" fontId="1" fillId="0" borderId="0" xfId="2" applyAlignment="1">
      <alignment horizontal="center"/>
    </xf>
    <xf numFmtId="0" fontId="2" fillId="4" borderId="6" xfId="3" applyNumberFormat="1" applyFont="1" applyFill="1" applyBorder="1" applyAlignment="1">
      <alignment vertical="top" wrapText="1"/>
    </xf>
    <xf numFmtId="0" fontId="4" fillId="2" borderId="3" xfId="2" applyFont="1" applyFill="1" applyBorder="1" applyAlignment="1">
      <alignment horizontal="center"/>
    </xf>
    <xf numFmtId="0" fontId="2" fillId="4" borderId="7" xfId="3" applyFont="1" applyFill="1" applyBorder="1" applyAlignment="1">
      <alignment vertical="top" wrapText="1"/>
    </xf>
    <xf numFmtId="0" fontId="80" fillId="5" borderId="0" xfId="2" applyFont="1" applyFill="1"/>
    <xf numFmtId="0" fontId="80" fillId="0" borderId="0" xfId="2" applyFont="1"/>
    <xf numFmtId="0" fontId="80" fillId="5" borderId="0" xfId="2" applyFont="1" applyFill="1" applyAlignment="1">
      <alignment vertical="center"/>
    </xf>
    <xf numFmtId="0" fontId="12" fillId="0" borderId="0" xfId="2" applyFont="1" applyBorder="1"/>
    <xf numFmtId="0" fontId="14" fillId="0" borderId="0" xfId="2" applyFont="1"/>
    <xf numFmtId="0" fontId="1" fillId="0" borderId="0" xfId="2" applyBorder="1" applyAlignment="1">
      <alignment horizontal="center"/>
    </xf>
    <xf numFmtId="0" fontId="15" fillId="2" borderId="0" xfId="2" applyFont="1" applyFill="1" applyBorder="1" applyAlignment="1">
      <alignment vertical="top" wrapText="1"/>
    </xf>
    <xf numFmtId="0" fontId="14" fillId="3" borderId="13" xfId="2" applyFont="1" applyFill="1" applyBorder="1" applyAlignment="1">
      <alignment horizontal="center"/>
    </xf>
    <xf numFmtId="0" fontId="2" fillId="0" borderId="0" xfId="2" applyFont="1"/>
    <xf numFmtId="0" fontId="78" fillId="5" borderId="6" xfId="2" applyFont="1" applyFill="1" applyBorder="1" applyAlignment="1">
      <alignment wrapText="1"/>
    </xf>
    <xf numFmtId="0" fontId="26" fillId="3" borderId="14" xfId="3" applyFont="1" applyFill="1" applyBorder="1" applyAlignment="1" applyProtection="1">
      <alignment wrapText="1"/>
    </xf>
    <xf numFmtId="0" fontId="26" fillId="3" borderId="5" xfId="3" applyFont="1" applyFill="1" applyBorder="1" applyAlignment="1" applyProtection="1">
      <alignment wrapText="1"/>
    </xf>
    <xf numFmtId="0" fontId="41" fillId="3" borderId="5" xfId="3" applyFont="1" applyFill="1" applyBorder="1" applyAlignment="1" applyProtection="1">
      <alignment wrapText="1"/>
    </xf>
    <xf numFmtId="0" fontId="26" fillId="3" borderId="4" xfId="3" applyFont="1" applyFill="1" applyBorder="1" applyAlignment="1" applyProtection="1">
      <alignment wrapText="1"/>
    </xf>
    <xf numFmtId="0" fontId="26" fillId="3" borderId="11" xfId="3" applyFont="1" applyFill="1" applyBorder="1" applyAlignment="1" applyProtection="1">
      <alignment wrapText="1"/>
    </xf>
    <xf numFmtId="0" fontId="57" fillId="3" borderId="0" xfId="3" applyFill="1" applyBorder="1" applyAlignment="1" applyProtection="1">
      <alignment wrapText="1"/>
    </xf>
    <xf numFmtId="0" fontId="40" fillId="3" borderId="0" xfId="3" applyFont="1" applyFill="1" applyBorder="1" applyAlignment="1" applyProtection="1">
      <alignment wrapText="1"/>
    </xf>
    <xf numFmtId="0" fontId="57" fillId="3" borderId="2" xfId="3" applyFill="1" applyBorder="1" applyAlignment="1" applyProtection="1">
      <alignment wrapText="1"/>
    </xf>
    <xf numFmtId="0" fontId="12" fillId="3" borderId="31" xfId="3" applyFont="1" applyFill="1" applyBorder="1" applyAlignment="1" applyProtection="1">
      <alignment horizontal="center" vertical="center" wrapText="1"/>
    </xf>
    <xf numFmtId="1" fontId="28" fillId="7" borderId="10" xfId="3" applyNumberFormat="1" applyFont="1" applyFill="1" applyBorder="1" applyAlignment="1" applyProtection="1">
      <alignment horizontal="center" vertical="center"/>
    </xf>
    <xf numFmtId="49" fontId="28" fillId="7" borderId="6" xfId="3" applyNumberFormat="1" applyFont="1" applyFill="1" applyBorder="1" applyAlignment="1" applyProtection="1">
      <alignment horizontal="center" vertical="center"/>
      <protection locked="0"/>
    </xf>
    <xf numFmtId="49" fontId="42" fillId="7" borderId="6" xfId="3" applyNumberFormat="1" applyFont="1" applyFill="1" applyBorder="1" applyAlignment="1" applyProtection="1">
      <alignment horizontal="center" vertical="center"/>
      <protection locked="0"/>
    </xf>
    <xf numFmtId="49" fontId="28" fillId="7" borderId="6" xfId="3" applyNumberFormat="1" applyFont="1" applyFill="1" applyBorder="1" applyAlignment="1" applyProtection="1">
      <alignment horizontal="center" vertical="center"/>
    </xf>
    <xf numFmtId="49" fontId="4" fillId="6" borderId="6" xfId="3" applyNumberFormat="1" applyFont="1" applyFill="1" applyBorder="1" applyAlignment="1" applyProtection="1">
      <alignment horizontal="center" vertical="center"/>
    </xf>
    <xf numFmtId="0" fontId="49" fillId="5" borderId="6" xfId="3" applyFont="1" applyFill="1" applyBorder="1" applyAlignment="1" applyProtection="1">
      <alignment vertical="center" wrapText="1"/>
      <protection locked="0"/>
    </xf>
    <xf numFmtId="0" fontId="57" fillId="7" borderId="12" xfId="3" applyFill="1" applyBorder="1" applyProtection="1">
      <protection locked="0"/>
    </xf>
    <xf numFmtId="0" fontId="13" fillId="0" borderId="6" xfId="2" applyFont="1" applyBorder="1" applyAlignment="1">
      <alignment vertical="center" wrapText="1"/>
    </xf>
    <xf numFmtId="0" fontId="49" fillId="0" borderId="6" xfId="3" applyFont="1" applyBorder="1" applyAlignment="1" applyProtection="1">
      <alignment vertical="center" wrapText="1"/>
      <protection locked="0"/>
    </xf>
    <xf numFmtId="0" fontId="13" fillId="0" borderId="9" xfId="2" applyFont="1" applyBorder="1" applyAlignment="1">
      <alignment vertical="center" wrapText="1"/>
    </xf>
    <xf numFmtId="0" fontId="1" fillId="5" borderId="9" xfId="2" applyFill="1" applyBorder="1"/>
    <xf numFmtId="0" fontId="12" fillId="3" borderId="10" xfId="3" applyFont="1" applyFill="1" applyBorder="1" applyAlignment="1" applyProtection="1">
      <alignment horizontal="center" vertical="center" wrapText="1"/>
    </xf>
    <xf numFmtId="0" fontId="12" fillId="3" borderId="6" xfId="3" applyFont="1" applyFill="1" applyBorder="1" applyAlignment="1" applyProtection="1">
      <alignment horizontal="center" vertical="center" wrapText="1"/>
    </xf>
    <xf numFmtId="49" fontId="12" fillId="3" borderId="6" xfId="3" applyNumberFormat="1" applyFont="1" applyFill="1" applyBorder="1" applyAlignment="1" applyProtection="1">
      <alignment horizontal="center" vertical="center" wrapText="1"/>
    </xf>
    <xf numFmtId="0" fontId="28" fillId="3" borderId="31" xfId="3" applyFont="1" applyFill="1" applyBorder="1" applyAlignment="1" applyProtection="1">
      <alignment horizontal="center" vertical="center" wrapText="1"/>
    </xf>
    <xf numFmtId="0" fontId="28" fillId="3" borderId="12" xfId="3" applyFont="1" applyFill="1" applyBorder="1" applyAlignment="1" applyProtection="1">
      <alignment horizontal="center" vertical="center" wrapText="1"/>
    </xf>
    <xf numFmtId="0" fontId="4" fillId="3" borderId="6" xfId="3" applyFont="1" applyFill="1" applyBorder="1" applyAlignment="1" applyProtection="1">
      <alignment horizontal="center" vertical="center" wrapText="1"/>
    </xf>
    <xf numFmtId="0" fontId="13" fillId="0" borderId="6" xfId="2" applyFont="1" applyBorder="1" applyAlignment="1">
      <alignment horizontal="left" vertical="center" wrapText="1"/>
    </xf>
    <xf numFmtId="0" fontId="1" fillId="5" borderId="49" xfId="2" applyFill="1" applyBorder="1"/>
    <xf numFmtId="0" fontId="57" fillId="7" borderId="40" xfId="3" applyFill="1" applyBorder="1" applyProtection="1">
      <protection locked="0"/>
    </xf>
    <xf numFmtId="0" fontId="1" fillId="5" borderId="31" xfId="2" applyFill="1" applyBorder="1"/>
    <xf numFmtId="49" fontId="82" fillId="7" borderId="6" xfId="3" applyNumberFormat="1" applyFont="1" applyFill="1" applyBorder="1" applyAlignment="1" applyProtection="1">
      <alignment horizontal="center" vertical="center"/>
    </xf>
    <xf numFmtId="49" fontId="28" fillId="7" borderId="31" xfId="3" applyNumberFormat="1" applyFont="1" applyFill="1" applyBorder="1" applyAlignment="1" applyProtection="1">
      <alignment horizontal="center" vertical="center"/>
    </xf>
    <xf numFmtId="0" fontId="49" fillId="0" borderId="31" xfId="3" applyFont="1" applyBorder="1" applyAlignment="1" applyProtection="1">
      <alignment vertical="center" wrapText="1"/>
      <protection locked="0"/>
    </xf>
    <xf numFmtId="0" fontId="1" fillId="5" borderId="6" xfId="2" applyFill="1" applyBorder="1"/>
    <xf numFmtId="0" fontId="49" fillId="0" borderId="31" xfId="3" applyFont="1" applyBorder="1" applyAlignment="1" applyProtection="1">
      <alignment vertical="center" wrapText="1"/>
    </xf>
    <xf numFmtId="0" fontId="13" fillId="0" borderId="9" xfId="2" applyFont="1" applyBorder="1" applyAlignment="1">
      <alignment horizontal="left" vertical="center" wrapText="1"/>
    </xf>
    <xf numFmtId="0" fontId="13" fillId="0" borderId="49" xfId="2" applyFont="1" applyBorder="1" applyAlignment="1">
      <alignment horizontal="left" vertical="center" wrapText="1"/>
    </xf>
    <xf numFmtId="0" fontId="13" fillId="0" borderId="31" xfId="2" applyFont="1" applyBorder="1" applyAlignment="1">
      <alignment horizontal="left" vertical="center" wrapText="1"/>
    </xf>
    <xf numFmtId="0" fontId="49" fillId="0" borderId="6" xfId="3" applyFont="1" applyBorder="1" applyAlignment="1" applyProtection="1">
      <alignment vertical="center" wrapText="1"/>
    </xf>
    <xf numFmtId="0" fontId="57" fillId="7" borderId="12" xfId="3" applyFill="1" applyBorder="1" applyAlignment="1" applyProtection="1">
      <alignment horizontal="center" vertical="center"/>
      <protection locked="0"/>
    </xf>
    <xf numFmtId="0" fontId="13" fillId="0" borderId="6" xfId="2" applyFont="1" applyBorder="1" applyAlignment="1">
      <alignment horizontal="left" wrapText="1"/>
    </xf>
    <xf numFmtId="49" fontId="84" fillId="7" borderId="6" xfId="3" applyNumberFormat="1" applyFont="1" applyFill="1" applyBorder="1" applyAlignment="1" applyProtection="1">
      <alignment horizontal="center" vertical="center"/>
    </xf>
    <xf numFmtId="0" fontId="13" fillId="0" borderId="6" xfId="3" applyFont="1" applyBorder="1" applyAlignment="1" applyProtection="1">
      <alignment vertical="center" wrapText="1"/>
      <protection locked="0"/>
    </xf>
    <xf numFmtId="0" fontId="49" fillId="5" borderId="28" xfId="4" applyFont="1" applyFill="1" applyBorder="1" applyAlignment="1" applyProtection="1">
      <alignment vertical="center" wrapText="1"/>
      <protection locked="0"/>
    </xf>
    <xf numFmtId="0" fontId="49" fillId="0" borderId="28" xfId="4" applyFont="1" applyBorder="1" applyAlignment="1" applyProtection="1">
      <alignment vertical="center" wrapText="1"/>
    </xf>
    <xf numFmtId="0" fontId="13" fillId="0" borderId="6" xfId="2" applyFont="1" applyBorder="1" applyAlignment="1">
      <alignment wrapText="1"/>
    </xf>
    <xf numFmtId="0" fontId="49" fillId="0" borderId="28" xfId="4" applyFont="1" applyBorder="1" applyAlignment="1" applyProtection="1">
      <alignment vertical="center" wrapText="1"/>
      <protection locked="0"/>
    </xf>
    <xf numFmtId="0" fontId="49" fillId="0" borderId="28" xfId="4" applyFont="1" applyBorder="1" applyAlignment="1" applyProtection="1">
      <alignment vertical="top" wrapText="1"/>
      <protection locked="0"/>
    </xf>
    <xf numFmtId="0" fontId="86" fillId="5" borderId="0" xfId="2" applyFont="1" applyFill="1"/>
    <xf numFmtId="0" fontId="23" fillId="0" borderId="0" xfId="3" applyFont="1"/>
    <xf numFmtId="0" fontId="57" fillId="0" borderId="0" xfId="3"/>
    <xf numFmtId="0" fontId="5" fillId="0" borderId="0" xfId="3" applyFont="1" applyAlignment="1">
      <alignment horizontal="left"/>
    </xf>
    <xf numFmtId="0" fontId="7" fillId="0" borderId="0" xfId="3" applyFont="1" applyAlignment="1">
      <alignment horizontal="center"/>
    </xf>
    <xf numFmtId="0" fontId="22" fillId="0" borderId="14" xfId="2" applyFont="1" applyBorder="1" applyAlignment="1"/>
    <xf numFmtId="0" fontId="65" fillId="0" borderId="5" xfId="2" applyFont="1" applyBorder="1"/>
    <xf numFmtId="0" fontId="22" fillId="0" borderId="5" xfId="2" applyFont="1" applyBorder="1"/>
    <xf numFmtId="0" fontId="65" fillId="0" borderId="4" xfId="2" applyFont="1" applyBorder="1"/>
    <xf numFmtId="0" fontId="22" fillId="0" borderId="13" xfId="2" applyFont="1" applyBorder="1" applyAlignment="1"/>
    <xf numFmtId="0" fontId="22" fillId="0" borderId="3" xfId="2" applyFont="1" applyBorder="1"/>
    <xf numFmtId="0" fontId="22" fillId="0" borderId="3" xfId="2" applyFont="1" applyBorder="1" applyAlignment="1">
      <alignment horizontal="left"/>
    </xf>
    <xf numFmtId="14" fontId="22" fillId="0" borderId="3" xfId="2" applyNumberFormat="1" applyFont="1" applyBorder="1" applyAlignment="1">
      <alignment horizontal="left"/>
    </xf>
    <xf numFmtId="0" fontId="65" fillId="0" borderId="1" xfId="2" applyFont="1" applyBorder="1"/>
    <xf numFmtId="0" fontId="22" fillId="0" borderId="0" xfId="2" applyFont="1"/>
    <xf numFmtId="0" fontId="65" fillId="0" borderId="0" xfId="2" applyFont="1" applyBorder="1"/>
    <xf numFmtId="0" fontId="13" fillId="0" borderId="15" xfId="2" applyFont="1" applyBorder="1" applyAlignment="1">
      <alignment horizontal="left" vertical="top" wrapText="1"/>
    </xf>
    <xf numFmtId="0" fontId="13" fillId="0" borderId="14" xfId="2" applyFont="1" applyBorder="1" applyAlignment="1">
      <alignment horizontal="left" vertical="top" wrapText="1"/>
    </xf>
    <xf numFmtId="0" fontId="13" fillId="0" borderId="16" xfId="2" applyFont="1" applyBorder="1" applyAlignment="1">
      <alignment horizontal="left" vertical="top" wrapText="1"/>
    </xf>
    <xf numFmtId="0" fontId="13" fillId="0" borderId="13" xfId="2" applyFont="1" applyBorder="1" applyAlignment="1">
      <alignment horizontal="left" vertical="top" wrapText="1"/>
    </xf>
    <xf numFmtId="0" fontId="65" fillId="0" borderId="2" xfId="2" applyFont="1" applyBorder="1"/>
    <xf numFmtId="0" fontId="65" fillId="0" borderId="3" xfId="2" applyFont="1" applyBorder="1"/>
    <xf numFmtId="0" fontId="22" fillId="0" borderId="0" xfId="2" applyFont="1" applyBorder="1" applyAlignment="1">
      <alignment vertical="top" wrapText="1"/>
    </xf>
    <xf numFmtId="0" fontId="65" fillId="0" borderId="23" xfId="2" applyFont="1" applyBorder="1"/>
    <xf numFmtId="0" fontId="22" fillId="0" borderId="0" xfId="2" applyFont="1" applyBorder="1" applyAlignment="1">
      <alignment horizontal="left" vertical="top" wrapText="1"/>
    </xf>
    <xf numFmtId="0" fontId="65" fillId="0" borderId="0" xfId="2" applyFont="1" applyBorder="1" applyAlignment="1">
      <alignment vertical="top" wrapText="1"/>
    </xf>
    <xf numFmtId="0" fontId="13" fillId="0" borderId="5" xfId="2" applyFont="1" applyBorder="1"/>
    <xf numFmtId="0" fontId="13" fillId="0" borderId="0" xfId="2" applyFont="1" applyBorder="1"/>
    <xf numFmtId="0" fontId="47" fillId="0" borderId="0" xfId="2" applyFont="1" applyAlignment="1">
      <alignment wrapText="1"/>
    </xf>
    <xf numFmtId="0" fontId="13" fillId="0" borderId="17" xfId="2" applyFont="1" applyBorder="1"/>
    <xf numFmtId="0" fontId="65" fillId="0" borderId="24" xfId="2" applyFont="1" applyBorder="1"/>
    <xf numFmtId="0" fontId="13" fillId="0" borderId="3" xfId="2" applyFont="1" applyBorder="1"/>
    <xf numFmtId="0" fontId="13" fillId="0" borderId="0" xfId="2" applyFont="1"/>
    <xf numFmtId="0" fontId="13" fillId="0" borderId="0" xfId="2" applyFont="1" applyBorder="1" applyAlignment="1">
      <alignment horizontal="left" vertical="top" wrapText="1"/>
    </xf>
    <xf numFmtId="0" fontId="87" fillId="0" borderId="0" xfId="2" applyFont="1" applyAlignment="1">
      <alignment wrapText="1"/>
    </xf>
    <xf numFmtId="0" fontId="2" fillId="0" borderId="0" xfId="3" applyFont="1"/>
    <xf numFmtId="0" fontId="57" fillId="0" borderId="0" xfId="3" applyBorder="1"/>
    <xf numFmtId="0" fontId="19" fillId="0" borderId="0" xfId="2" applyFont="1"/>
    <xf numFmtId="0" fontId="9" fillId="0" borderId="0" xfId="2" applyFont="1"/>
    <xf numFmtId="0" fontId="4" fillId="0" borderId="0" xfId="2" applyFont="1"/>
    <xf numFmtId="0" fontId="65" fillId="0" borderId="0" xfId="2" applyFont="1" applyFill="1"/>
    <xf numFmtId="0" fontId="19" fillId="0" borderId="0" xfId="2" applyFont="1" applyFill="1"/>
    <xf numFmtId="0" fontId="88" fillId="0" borderId="0" xfId="2" applyFont="1"/>
    <xf numFmtId="0" fontId="34" fillId="0" borderId="0" xfId="2" applyFont="1"/>
    <xf numFmtId="0" fontId="89" fillId="0" borderId="0" xfId="2" applyFont="1"/>
    <xf numFmtId="0" fontId="90" fillId="0" borderId="0" xfId="2" applyFont="1"/>
    <xf numFmtId="0" fontId="11" fillId="0" borderId="0" xfId="2" applyFont="1" applyAlignment="1">
      <alignment wrapText="1"/>
    </xf>
    <xf numFmtId="0" fontId="91" fillId="0" borderId="0" xfId="2" applyFont="1"/>
    <xf numFmtId="0" fontId="11" fillId="0" borderId="0" xfId="2" applyFont="1"/>
    <xf numFmtId="0" fontId="32" fillId="0" borderId="0" xfId="4" applyFont="1" applyAlignment="1">
      <alignment vertical="top" wrapText="1"/>
    </xf>
    <xf numFmtId="0" fontId="10" fillId="0" borderId="0" xfId="4" applyFont="1" applyAlignment="1">
      <alignment vertical="top" wrapText="1"/>
    </xf>
    <xf numFmtId="0" fontId="22" fillId="0" borderId="0" xfId="4" applyAlignment="1">
      <alignment vertical="top"/>
    </xf>
    <xf numFmtId="0" fontId="22" fillId="0" borderId="0" xfId="4" applyAlignment="1"/>
    <xf numFmtId="0" fontId="30" fillId="0" borderId="0" xfId="4" applyFont="1" applyAlignment="1">
      <alignment vertical="top"/>
    </xf>
    <xf numFmtId="0" fontId="8" fillId="0" borderId="0" xfId="4" applyFont="1" applyAlignment="1">
      <alignment vertical="top"/>
    </xf>
    <xf numFmtId="0" fontId="22" fillId="0" borderId="0" xfId="4"/>
    <xf numFmtId="0" fontId="33" fillId="0" borderId="0" xfId="4" applyFont="1" applyAlignment="1">
      <alignment vertical="top" wrapText="1"/>
    </xf>
    <xf numFmtId="0" fontId="34" fillId="0" borderId="0" xfId="4" applyFont="1" applyAlignment="1">
      <alignment vertical="top"/>
    </xf>
    <xf numFmtId="0" fontId="29" fillId="0" borderId="0" xfId="4" applyFont="1" applyAlignment="1"/>
    <xf numFmtId="0" fontId="47" fillId="0" borderId="0" xfId="2" applyNumberFormat="1" applyFont="1" applyAlignment="1">
      <alignment wrapText="1"/>
    </xf>
    <xf numFmtId="0" fontId="38" fillId="0" borderId="0" xfId="4" applyFont="1" applyAlignment="1">
      <alignment vertical="top" wrapText="1"/>
    </xf>
    <xf numFmtId="0" fontId="27" fillId="0" borderId="0" xfId="4" applyFont="1" applyAlignment="1">
      <alignment vertical="top" wrapText="1"/>
    </xf>
    <xf numFmtId="0" fontId="11" fillId="0" borderId="0" xfId="4" applyFont="1" applyAlignment="1">
      <alignment vertical="top"/>
    </xf>
    <xf numFmtId="0" fontId="44" fillId="0" borderId="0" xfId="4" applyFont="1" applyAlignment="1">
      <alignment vertical="top" wrapText="1"/>
    </xf>
    <xf numFmtId="0" fontId="11" fillId="0" borderId="0" xfId="2" applyFont="1" applyAlignment="1">
      <alignment vertical="top" wrapText="1"/>
    </xf>
    <xf numFmtId="0" fontId="92" fillId="0" borderId="0" xfId="2" applyFont="1" applyAlignment="1">
      <alignment vertical="top" wrapText="1"/>
    </xf>
    <xf numFmtId="0" fontId="18" fillId="0" borderId="0" xfId="2" applyFont="1"/>
    <xf numFmtId="0" fontId="34" fillId="0" borderId="0" xfId="2" applyFont="1" applyAlignment="1">
      <alignment vertical="top" wrapText="1"/>
    </xf>
    <xf numFmtId="0" fontId="34" fillId="0" borderId="0" xfId="2" applyFont="1" applyAlignment="1">
      <alignment vertical="top"/>
    </xf>
    <xf numFmtId="0" fontId="29" fillId="0" borderId="0" xfId="2" applyFont="1" applyAlignment="1"/>
    <xf numFmtId="0" fontId="4" fillId="0" borderId="6" xfId="2" applyFont="1" applyBorder="1" applyAlignment="1">
      <alignment horizontal="center" vertical="center" wrapText="1"/>
    </xf>
    <xf numFmtId="0" fontId="12" fillId="0" borderId="6" xfId="2" applyFont="1" applyBorder="1" applyAlignment="1">
      <alignment horizontal="center" vertical="center" wrapText="1"/>
    </xf>
    <xf numFmtId="1" fontId="65" fillId="0" borderId="6" xfId="2" applyNumberFormat="1" applyFont="1" applyBorder="1" applyAlignment="1">
      <alignment horizontal="center" vertical="center" wrapText="1"/>
    </xf>
    <xf numFmtId="1" fontId="22" fillId="0" borderId="6" xfId="2" applyNumberFormat="1" applyFont="1" applyBorder="1" applyAlignment="1">
      <alignment horizontal="left" vertical="top" wrapText="1"/>
    </xf>
    <xf numFmtId="16" fontId="65" fillId="0" borderId="6" xfId="2" applyNumberFormat="1" applyFont="1" applyBorder="1" applyAlignment="1">
      <alignment horizontal="left" vertical="top" wrapText="1"/>
    </xf>
    <xf numFmtId="16" fontId="65" fillId="0" borderId="6" xfId="2" quotePrefix="1" applyNumberFormat="1" applyFont="1" applyBorder="1" applyAlignment="1">
      <alignment horizontal="left" vertical="top" wrapText="1"/>
    </xf>
    <xf numFmtId="0" fontId="26" fillId="0" borderId="0" xfId="2" applyFont="1" applyBorder="1"/>
    <xf numFmtId="0" fontId="17" fillId="5" borderId="0" xfId="4" applyFont="1" applyFill="1" applyBorder="1" applyAlignment="1">
      <alignment horizontal="left" vertical="top" wrapText="1"/>
    </xf>
    <xf numFmtId="0" fontId="12" fillId="6" borderId="6" xfId="4" applyFont="1" applyFill="1" applyBorder="1" applyAlignment="1">
      <alignment horizontal="center" vertical="top"/>
    </xf>
    <xf numFmtId="0" fontId="12" fillId="2" borderId="6" xfId="4" applyFont="1" applyFill="1" applyBorder="1" applyAlignment="1" applyProtection="1">
      <alignment horizontal="center"/>
    </xf>
    <xf numFmtId="0" fontId="14" fillId="6" borderId="7" xfId="4" applyFont="1" applyFill="1" applyBorder="1" applyAlignment="1">
      <alignment horizontal="center"/>
    </xf>
    <xf numFmtId="0" fontId="14" fillId="6" borderId="8" xfId="4" applyFont="1" applyFill="1" applyBorder="1" applyAlignment="1">
      <alignment horizontal="center"/>
    </xf>
    <xf numFmtId="0" fontId="12" fillId="6" borderId="6" xfId="4" applyFont="1" applyFill="1" applyBorder="1" applyAlignment="1" applyProtection="1">
      <alignment horizontal="center"/>
    </xf>
    <xf numFmtId="0" fontId="12" fillId="5" borderId="9" xfId="4" applyFont="1" applyFill="1" applyBorder="1" applyAlignment="1" applyProtection="1">
      <alignment horizontal="left" vertical="top" wrapText="1"/>
      <protection locked="0"/>
    </xf>
    <xf numFmtId="0" fontId="12" fillId="5" borderId="49" xfId="4" applyFont="1" applyFill="1" applyBorder="1" applyAlignment="1" applyProtection="1">
      <alignment horizontal="left" vertical="top" wrapText="1"/>
      <protection locked="0"/>
    </xf>
    <xf numFmtId="0" fontId="12" fillId="5" borderId="31" xfId="4" applyFont="1" applyFill="1" applyBorder="1" applyAlignment="1" applyProtection="1">
      <alignment horizontal="left" vertical="top" wrapText="1"/>
      <protection locked="0"/>
    </xf>
    <xf numFmtId="0" fontId="12" fillId="2" borderId="7" xfId="4" applyFont="1" applyFill="1" applyBorder="1" applyAlignment="1" applyProtection="1">
      <alignment horizontal="center"/>
    </xf>
    <xf numFmtId="0" fontId="12" fillId="2" borderId="8" xfId="4" applyFont="1" applyFill="1" applyBorder="1" applyAlignment="1" applyProtection="1">
      <alignment horizontal="center"/>
    </xf>
    <xf numFmtId="0" fontId="36" fillId="3" borderId="36" xfId="4" applyFont="1" applyFill="1" applyBorder="1" applyAlignment="1">
      <alignment horizontal="center" vertical="top" wrapText="1"/>
    </xf>
    <xf numFmtId="0" fontId="36" fillId="3" borderId="50" xfId="4" applyFont="1" applyFill="1" applyBorder="1" applyAlignment="1">
      <alignment horizontal="center" vertical="top" wrapText="1"/>
    </xf>
    <xf numFmtId="0" fontId="76" fillId="3" borderId="32" xfId="4" quotePrefix="1" applyFont="1" applyFill="1" applyBorder="1" applyAlignment="1">
      <alignment horizontal="right" vertical="top"/>
    </xf>
    <xf numFmtId="0" fontId="76" fillId="3" borderId="17" xfId="4" quotePrefix="1" applyFont="1" applyFill="1" applyBorder="1" applyAlignment="1">
      <alignment horizontal="right" vertical="top"/>
    </xf>
    <xf numFmtId="14" fontId="76" fillId="3" borderId="17" xfId="4" applyNumberFormat="1" applyFont="1" applyFill="1" applyBorder="1" applyAlignment="1">
      <alignment horizontal="left" vertical="top"/>
    </xf>
    <xf numFmtId="14" fontId="76" fillId="3" borderId="51" xfId="4" applyNumberFormat="1" applyFont="1" applyFill="1" applyBorder="1" applyAlignment="1">
      <alignment horizontal="left" vertical="top"/>
    </xf>
    <xf numFmtId="0" fontId="20" fillId="3" borderId="6" xfId="4" applyFont="1" applyFill="1" applyBorder="1" applyAlignment="1">
      <alignment horizontal="center" vertical="center" wrapText="1"/>
    </xf>
    <xf numFmtId="0" fontId="17" fillId="6" borderId="7" xfId="4" applyFont="1" applyFill="1" applyBorder="1" applyAlignment="1">
      <alignment horizontal="left" vertical="top"/>
    </xf>
    <xf numFmtId="0" fontId="2" fillId="6" borderId="8" xfId="4" applyFont="1" applyFill="1" applyBorder="1" applyAlignment="1">
      <alignment horizontal="left" vertical="top"/>
    </xf>
    <xf numFmtId="0" fontId="22" fillId="6" borderId="6" xfId="4" applyFont="1" applyFill="1" applyBorder="1" applyAlignment="1" applyProtection="1">
      <alignment horizontal="center"/>
      <protection hidden="1"/>
    </xf>
    <xf numFmtId="0" fontId="6" fillId="3" borderId="9" xfId="4" applyFont="1" applyFill="1" applyBorder="1" applyAlignment="1">
      <alignment horizontal="center" vertical="center" wrapText="1"/>
    </xf>
    <xf numFmtId="0" fontId="6" fillId="3" borderId="49" xfId="4" applyFont="1" applyFill="1" applyBorder="1" applyAlignment="1">
      <alignment horizontal="center" vertical="center" wrapText="1"/>
    </xf>
    <xf numFmtId="0" fontId="6" fillId="3" borderId="31" xfId="4" applyFont="1" applyFill="1" applyBorder="1" applyAlignment="1">
      <alignment horizontal="center" vertical="center" wrapText="1"/>
    </xf>
    <xf numFmtId="0" fontId="24" fillId="3" borderId="36" xfId="4" applyFont="1" applyFill="1" applyBorder="1" applyAlignment="1">
      <alignment horizontal="center" vertical="center" wrapText="1"/>
    </xf>
    <xf numFmtId="0" fontId="24" fillId="3" borderId="47" xfId="4" applyFont="1" applyFill="1" applyBorder="1" applyAlignment="1">
      <alignment horizontal="center" vertical="center" wrapText="1"/>
    </xf>
    <xf numFmtId="0" fontId="24" fillId="3" borderId="31" xfId="4" applyFont="1" applyFill="1" applyBorder="1" applyAlignment="1">
      <alignment horizontal="center" vertical="center" wrapText="1"/>
    </xf>
    <xf numFmtId="0" fontId="6" fillId="3" borderId="36" xfId="4" quotePrefix="1" applyFont="1" applyFill="1" applyBorder="1" applyAlignment="1">
      <alignment horizontal="center" vertical="top"/>
    </xf>
    <xf numFmtId="0" fontId="36" fillId="3" borderId="50" xfId="4" applyFont="1" applyFill="1" applyBorder="1" applyAlignment="1">
      <alignment horizontal="center" vertical="top"/>
    </xf>
    <xf numFmtId="0" fontId="36" fillId="3" borderId="42" xfId="4" applyFont="1" applyFill="1" applyBorder="1" applyAlignment="1">
      <alignment horizontal="center" vertical="top" wrapText="1"/>
    </xf>
    <xf numFmtId="0" fontId="93" fillId="5" borderId="0" xfId="4" applyFont="1" applyFill="1" applyBorder="1" applyAlignment="1">
      <alignment horizontal="center" wrapText="1"/>
    </xf>
    <xf numFmtId="0" fontId="19" fillId="3" borderId="7" xfId="4" applyFont="1" applyFill="1" applyBorder="1" applyAlignment="1">
      <alignment horizontal="left" vertical="top"/>
    </xf>
    <xf numFmtId="0" fontId="19" fillId="3" borderId="39" xfId="4" applyFont="1" applyFill="1" applyBorder="1" applyAlignment="1">
      <alignment horizontal="left" vertical="top"/>
    </xf>
    <xf numFmtId="0" fontId="19" fillId="3" borderId="8" xfId="4" applyFont="1" applyFill="1" applyBorder="1" applyAlignment="1">
      <alignment horizontal="left" vertical="top"/>
    </xf>
    <xf numFmtId="0" fontId="12" fillId="6" borderId="6" xfId="4" applyFont="1" applyFill="1" applyBorder="1" applyAlignment="1" applyProtection="1">
      <alignment horizontal="center"/>
      <protection hidden="1"/>
    </xf>
    <xf numFmtId="0" fontId="14" fillId="0" borderId="14" xfId="2" applyFont="1" applyBorder="1" applyAlignment="1">
      <alignment horizontal="center"/>
    </xf>
    <xf numFmtId="0" fontId="14" fillId="0" borderId="11" xfId="2" applyFont="1" applyBorder="1" applyAlignment="1">
      <alignment horizontal="center"/>
    </xf>
    <xf numFmtId="0" fontId="12" fillId="4" borderId="19" xfId="3" applyFont="1" applyFill="1" applyBorder="1" applyAlignment="1">
      <alignment wrapText="1"/>
    </xf>
    <xf numFmtId="0" fontId="57" fillId="4" borderId="19" xfId="3" applyFill="1" applyBorder="1" applyAlignment="1">
      <alignment wrapText="1"/>
    </xf>
    <xf numFmtId="0" fontId="12" fillId="3" borderId="15" xfId="2" applyFont="1" applyFill="1" applyBorder="1" applyAlignment="1">
      <alignment vertical="center" textRotation="180"/>
    </xf>
    <xf numFmtId="0" fontId="1" fillId="3" borderId="45" xfId="2" applyFill="1" applyBorder="1" applyAlignment="1">
      <alignment vertical="center"/>
    </xf>
    <xf numFmtId="0" fontId="1" fillId="3" borderId="16" xfId="2" applyFill="1" applyBorder="1" applyAlignment="1">
      <alignment vertical="center"/>
    </xf>
    <xf numFmtId="0" fontId="18" fillId="0" borderId="20" xfId="2" applyFont="1" applyBorder="1" applyAlignment="1">
      <alignment vertical="top" wrapText="1"/>
    </xf>
    <xf numFmtId="0" fontId="1" fillId="0" borderId="21" xfId="2" applyBorder="1" applyAlignment="1">
      <alignment wrapText="1"/>
    </xf>
    <xf numFmtId="0" fontId="12" fillId="4" borderId="6" xfId="3" applyFont="1" applyFill="1" applyBorder="1" applyAlignment="1">
      <alignment vertical="top" wrapText="1"/>
    </xf>
    <xf numFmtId="0" fontId="57" fillId="4" borderId="6" xfId="3" applyFill="1" applyBorder="1" applyAlignment="1">
      <alignment vertical="top" wrapText="1"/>
    </xf>
    <xf numFmtId="0" fontId="4" fillId="3" borderId="13" xfId="2" applyFont="1" applyFill="1" applyBorder="1" applyAlignment="1">
      <alignment wrapText="1"/>
    </xf>
    <xf numFmtId="0" fontId="1" fillId="3" borderId="3" xfId="2" applyFill="1" applyBorder="1" applyAlignment="1">
      <alignment wrapText="1"/>
    </xf>
    <xf numFmtId="0" fontId="12" fillId="4" borderId="37" xfId="3" applyFont="1" applyFill="1" applyBorder="1" applyAlignment="1">
      <alignment wrapText="1"/>
    </xf>
    <xf numFmtId="0" fontId="12" fillId="4" borderId="5" xfId="3" applyFont="1" applyFill="1" applyBorder="1" applyAlignment="1">
      <alignment wrapText="1"/>
    </xf>
    <xf numFmtId="0" fontId="12" fillId="4" borderId="41" xfId="3" applyFont="1" applyFill="1" applyBorder="1" applyAlignment="1">
      <alignment wrapText="1"/>
    </xf>
    <xf numFmtId="0" fontId="12" fillId="4" borderId="32" xfId="3" applyFont="1" applyFill="1" applyBorder="1" applyAlignment="1">
      <alignment wrapText="1"/>
    </xf>
    <xf numFmtId="0" fontId="12" fillId="4" borderId="17" xfId="3" applyFont="1" applyFill="1" applyBorder="1" applyAlignment="1">
      <alignment wrapText="1"/>
    </xf>
    <xf numFmtId="0" fontId="12" fillId="4" borderId="51" xfId="3" applyFont="1" applyFill="1" applyBorder="1" applyAlignment="1">
      <alignment wrapText="1"/>
    </xf>
    <xf numFmtId="0" fontId="4" fillId="3" borderId="11" xfId="2" applyFont="1" applyFill="1" applyBorder="1" applyAlignment="1">
      <alignment wrapText="1"/>
    </xf>
    <xf numFmtId="0" fontId="4" fillId="3" borderId="0" xfId="2" applyFont="1" applyFill="1" applyBorder="1" applyAlignment="1">
      <alignment wrapText="1"/>
    </xf>
    <xf numFmtId="0" fontId="12" fillId="4" borderId="36" xfId="3" applyFont="1" applyFill="1" applyBorder="1" applyAlignment="1">
      <alignment wrapText="1"/>
    </xf>
    <xf numFmtId="0" fontId="12" fillId="4" borderId="42" xfId="3" applyFont="1" applyFill="1" applyBorder="1" applyAlignment="1">
      <alignment wrapText="1"/>
    </xf>
    <xf numFmtId="0" fontId="12" fillId="4" borderId="50" xfId="3" applyFont="1" applyFill="1" applyBorder="1" applyAlignment="1">
      <alignment wrapText="1"/>
    </xf>
    <xf numFmtId="0" fontId="18" fillId="0" borderId="26" xfId="2" applyFont="1" applyBorder="1" applyAlignment="1">
      <alignment horizontal="center" vertical="top"/>
    </xf>
    <xf numFmtId="0" fontId="18" fillId="0" borderId="38" xfId="2" applyFont="1" applyBorder="1" applyAlignment="1">
      <alignment horizontal="center" vertical="top"/>
    </xf>
    <xf numFmtId="0" fontId="12" fillId="4" borderId="6" xfId="3" applyFont="1" applyFill="1" applyBorder="1" applyAlignment="1">
      <alignment wrapText="1"/>
    </xf>
    <xf numFmtId="0" fontId="57" fillId="4" borderId="6" xfId="3" applyFill="1" applyBorder="1" applyAlignment="1">
      <alignment wrapText="1"/>
    </xf>
    <xf numFmtId="0" fontId="4" fillId="6" borderId="13" xfId="2" applyFont="1" applyFill="1" applyBorder="1" applyAlignment="1">
      <alignment wrapText="1"/>
    </xf>
    <xf numFmtId="0" fontId="1" fillId="6" borderId="3" xfId="2" applyFill="1" applyBorder="1" applyAlignment="1">
      <alignment wrapText="1"/>
    </xf>
    <xf numFmtId="0" fontId="4" fillId="6" borderId="34" xfId="2" applyFont="1" applyFill="1" applyBorder="1" applyAlignment="1">
      <alignment wrapText="1"/>
    </xf>
    <xf numFmtId="0" fontId="1" fillId="6" borderId="33" xfId="2" applyFill="1" applyBorder="1" applyAlignment="1">
      <alignment wrapText="1"/>
    </xf>
    <xf numFmtId="0" fontId="1" fillId="6" borderId="23" xfId="2" applyFill="1" applyBorder="1" applyAlignment="1">
      <alignment wrapText="1"/>
    </xf>
    <xf numFmtId="0" fontId="12" fillId="3" borderId="11" xfId="2" applyFont="1" applyFill="1" applyBorder="1" applyAlignment="1">
      <alignment vertical="center" textRotation="180"/>
    </xf>
    <xf numFmtId="0" fontId="1" fillId="3" borderId="11" xfId="2" applyFill="1" applyBorder="1" applyAlignment="1">
      <alignment vertical="center"/>
    </xf>
    <xf numFmtId="0" fontId="12" fillId="6" borderId="15" xfId="2" applyFont="1" applyFill="1" applyBorder="1" applyAlignment="1">
      <alignment vertical="center" textRotation="180"/>
    </xf>
    <xf numFmtId="0" fontId="1" fillId="6" borderId="45" xfId="2" applyFill="1" applyBorder="1" applyAlignment="1">
      <alignment vertical="center"/>
    </xf>
    <xf numFmtId="0" fontId="1" fillId="6" borderId="16" xfId="2" applyFill="1" applyBorder="1" applyAlignment="1">
      <alignment vertical="center"/>
    </xf>
    <xf numFmtId="0" fontId="19" fillId="3" borderId="14" xfId="2" applyFont="1" applyFill="1" applyBorder="1" applyAlignment="1">
      <alignment horizontal="center" wrapText="1"/>
    </xf>
    <xf numFmtId="0" fontId="4" fillId="3" borderId="5" xfId="2" applyFont="1" applyFill="1" applyBorder="1" applyAlignment="1">
      <alignment horizontal="center" wrapText="1"/>
    </xf>
    <xf numFmtId="0" fontId="4" fillId="3" borderId="4" xfId="2" applyFont="1" applyFill="1" applyBorder="1" applyAlignment="1">
      <alignment horizontal="center" wrapText="1"/>
    </xf>
    <xf numFmtId="0" fontId="78" fillId="5" borderId="42" xfId="2" applyFont="1" applyFill="1" applyBorder="1" applyAlignment="1">
      <alignment wrapText="1"/>
    </xf>
    <xf numFmtId="0" fontId="78" fillId="5" borderId="0" xfId="2" applyFont="1" applyFill="1" applyBorder="1" applyAlignment="1">
      <alignment wrapText="1"/>
    </xf>
    <xf numFmtId="0" fontId="4" fillId="3" borderId="34" xfId="2" applyFont="1" applyFill="1" applyBorder="1" applyAlignment="1">
      <alignment wrapText="1"/>
    </xf>
    <xf numFmtId="0" fontId="1" fillId="3" borderId="33" xfId="2" applyFill="1" applyBorder="1" applyAlignment="1">
      <alignment wrapText="1"/>
    </xf>
    <xf numFmtId="0" fontId="1" fillId="3" borderId="23" xfId="2" applyFill="1" applyBorder="1" applyAlignment="1">
      <alignment wrapText="1"/>
    </xf>
    <xf numFmtId="0" fontId="12" fillId="3" borderId="45" xfId="2" applyFont="1" applyFill="1" applyBorder="1" applyAlignment="1">
      <alignment vertical="center" textRotation="180"/>
    </xf>
    <xf numFmtId="0" fontId="78" fillId="5" borderId="17" xfId="2" applyFont="1" applyFill="1" applyBorder="1" applyAlignment="1">
      <alignment wrapText="1"/>
    </xf>
    <xf numFmtId="49" fontId="4" fillId="6" borderId="27" xfId="3" applyNumberFormat="1" applyFont="1" applyFill="1" applyBorder="1" applyAlignment="1" applyProtection="1">
      <alignment horizontal="left" wrapText="1"/>
    </xf>
    <xf numFmtId="0" fontId="57" fillId="6" borderId="39" xfId="3" applyFill="1" applyBorder="1" applyAlignment="1" applyProtection="1">
      <alignment wrapText="1"/>
    </xf>
    <xf numFmtId="0" fontId="57" fillId="6" borderId="40" xfId="3" applyFill="1" applyBorder="1" applyAlignment="1" applyProtection="1">
      <alignment wrapText="1"/>
    </xf>
    <xf numFmtId="49" fontId="4" fillId="6" borderId="39" xfId="3" applyNumberFormat="1" applyFont="1" applyFill="1" applyBorder="1" applyAlignment="1" applyProtection="1">
      <alignment horizontal="left" wrapText="1"/>
    </xf>
    <xf numFmtId="49" fontId="4" fillId="6" borderId="40" xfId="3" applyNumberFormat="1" applyFont="1" applyFill="1" applyBorder="1" applyAlignment="1" applyProtection="1">
      <alignment horizontal="left" wrapText="1"/>
    </xf>
    <xf numFmtId="0" fontId="4" fillId="3" borderId="6" xfId="3" applyFont="1" applyFill="1" applyBorder="1" applyAlignment="1" applyProtection="1">
      <alignment horizontal="center" vertical="center" wrapText="1"/>
    </xf>
    <xf numFmtId="0" fontId="4" fillId="3" borderId="9" xfId="3" applyFont="1" applyFill="1" applyBorder="1" applyAlignment="1" applyProtection="1">
      <alignment horizontal="center" vertical="center" wrapText="1"/>
    </xf>
    <xf numFmtId="0" fontId="4" fillId="3" borderId="31" xfId="3" applyFont="1" applyFill="1" applyBorder="1" applyAlignment="1" applyProtection="1">
      <alignment horizontal="center" vertical="center" wrapText="1"/>
    </xf>
    <xf numFmtId="49" fontId="4" fillId="6" borderId="27" xfId="3" applyNumberFormat="1" applyFont="1" applyFill="1" applyBorder="1" applyAlignment="1" applyProtection="1">
      <alignment horizontal="left" vertical="center" wrapText="1"/>
    </xf>
    <xf numFmtId="49" fontId="4" fillId="6" borderId="39" xfId="3" applyNumberFormat="1" applyFont="1" applyFill="1" applyBorder="1" applyAlignment="1" applyProtection="1">
      <alignment horizontal="left" vertical="center" wrapText="1"/>
    </xf>
    <xf numFmtId="49" fontId="4" fillId="6" borderId="40" xfId="3" applyNumberFormat="1" applyFont="1" applyFill="1" applyBorder="1" applyAlignment="1" applyProtection="1">
      <alignment horizontal="left" vertical="center" wrapText="1"/>
    </xf>
    <xf numFmtId="0" fontId="4" fillId="6" borderId="27" xfId="3" applyFont="1" applyFill="1" applyBorder="1" applyAlignment="1" applyProtection="1">
      <alignment horizontal="left" wrapText="1"/>
    </xf>
    <xf numFmtId="0" fontId="4" fillId="6" borderId="39" xfId="3" applyFont="1" applyFill="1" applyBorder="1" applyAlignment="1" applyProtection="1">
      <alignment horizontal="left" wrapText="1"/>
    </xf>
    <xf numFmtId="0" fontId="4" fillId="6" borderId="40" xfId="3" applyFont="1" applyFill="1" applyBorder="1" applyAlignment="1" applyProtection="1">
      <alignment horizontal="left" wrapText="1"/>
    </xf>
    <xf numFmtId="0" fontId="4" fillId="3" borderId="47" xfId="3" applyFont="1" applyFill="1" applyBorder="1" applyAlignment="1" applyProtection="1">
      <alignment horizontal="center" vertical="center" wrapText="1"/>
    </xf>
    <xf numFmtId="0" fontId="4" fillId="3" borderId="0" xfId="3" applyFont="1" applyFill="1" applyBorder="1" applyAlignment="1" applyProtection="1">
      <alignment horizontal="center" vertical="center" wrapText="1"/>
    </xf>
    <xf numFmtId="0" fontId="4" fillId="3" borderId="32" xfId="3" applyFont="1" applyFill="1" applyBorder="1" applyAlignment="1" applyProtection="1">
      <alignment horizontal="center" vertical="center" wrapText="1"/>
    </xf>
    <xf numFmtId="0" fontId="4" fillId="3" borderId="17" xfId="3" applyFont="1" applyFill="1" applyBorder="1" applyAlignment="1" applyProtection="1">
      <alignment horizontal="center" vertical="center" wrapText="1"/>
    </xf>
    <xf numFmtId="0" fontId="13" fillId="0" borderId="9" xfId="2" applyFont="1" applyBorder="1" applyAlignment="1">
      <alignment horizontal="left" vertical="center" wrapText="1"/>
    </xf>
    <xf numFmtId="0" fontId="13" fillId="0" borderId="31" xfId="2" applyFont="1" applyBorder="1" applyAlignment="1">
      <alignment horizontal="left" vertical="center" wrapText="1"/>
    </xf>
    <xf numFmtId="0" fontId="4" fillId="3" borderId="7" xfId="3" applyFont="1" applyFill="1" applyBorder="1" applyAlignment="1" applyProtection="1">
      <alignment horizontal="center" vertical="center" wrapText="1"/>
    </xf>
    <xf numFmtId="0" fontId="4" fillId="3" borderId="39" xfId="3" applyFont="1" applyFill="1" applyBorder="1" applyAlignment="1" applyProtection="1">
      <alignment horizontal="center" vertical="center" wrapText="1"/>
    </xf>
    <xf numFmtId="0" fontId="13" fillId="0" borderId="49" xfId="2" applyFont="1" applyBorder="1" applyAlignment="1">
      <alignment horizontal="left" vertical="center" wrapText="1"/>
    </xf>
    <xf numFmtId="0" fontId="13" fillId="0" borderId="9" xfId="2" applyFont="1" applyBorder="1" applyAlignment="1">
      <alignment vertical="center" wrapText="1"/>
    </xf>
    <xf numFmtId="0" fontId="13" fillId="0" borderId="31" xfId="2" applyFont="1" applyBorder="1" applyAlignment="1">
      <alignment vertical="center" wrapText="1"/>
    </xf>
    <xf numFmtId="0" fontId="81" fillId="3" borderId="11" xfId="3" applyFont="1" applyFill="1" applyBorder="1" applyAlignment="1" applyProtection="1">
      <alignment wrapText="1"/>
    </xf>
    <xf numFmtId="0" fontId="81" fillId="3" borderId="0" xfId="3" applyFont="1" applyFill="1" applyBorder="1" applyAlignment="1" applyProtection="1">
      <alignment wrapText="1"/>
    </xf>
    <xf numFmtId="0" fontId="81" fillId="3" borderId="2" xfId="3" applyFont="1" applyFill="1" applyBorder="1" applyAlignment="1" applyProtection="1">
      <alignment wrapText="1"/>
    </xf>
    <xf numFmtId="0" fontId="12" fillId="3" borderId="35" xfId="3" applyFont="1" applyFill="1" applyBorder="1" applyAlignment="1" applyProtection="1">
      <alignment horizontal="center" vertical="center" wrapText="1"/>
    </xf>
    <xf numFmtId="0" fontId="12" fillId="3" borderId="44" xfId="3" applyFont="1" applyFill="1" applyBorder="1" applyAlignment="1" applyProtection="1">
      <alignment horizontal="center" vertical="center" wrapText="1"/>
    </xf>
    <xf numFmtId="0" fontId="12" fillId="3" borderId="9" xfId="3" applyFont="1" applyFill="1" applyBorder="1" applyAlignment="1" applyProtection="1">
      <alignment horizontal="center" vertical="center" wrapText="1"/>
    </xf>
    <xf numFmtId="0" fontId="12" fillId="3" borderId="31" xfId="3" applyFont="1" applyFill="1" applyBorder="1" applyAlignment="1" applyProtection="1">
      <alignment horizontal="center" vertical="center" wrapText="1"/>
    </xf>
    <xf numFmtId="0" fontId="4" fillId="3" borderId="7" xfId="3" applyFont="1" applyFill="1" applyBorder="1" applyAlignment="1" applyProtection="1">
      <alignment horizontal="center"/>
    </xf>
    <xf numFmtId="0" fontId="4" fillId="3" borderId="39" xfId="3" applyFont="1" applyFill="1" applyBorder="1" applyAlignment="1" applyProtection="1">
      <alignment horizontal="center"/>
    </xf>
    <xf numFmtId="0" fontId="4" fillId="3" borderId="8" xfId="3" applyFont="1" applyFill="1" applyBorder="1" applyAlignment="1" applyProtection="1">
      <alignment horizontal="center"/>
    </xf>
    <xf numFmtId="49" fontId="12" fillId="3" borderId="9" xfId="3" applyNumberFormat="1" applyFont="1" applyFill="1" applyBorder="1" applyAlignment="1" applyProtection="1">
      <alignment horizontal="center" vertical="center" wrapText="1"/>
    </xf>
    <xf numFmtId="49" fontId="12" fillId="3" borderId="31" xfId="3" applyNumberFormat="1" applyFont="1" applyFill="1" applyBorder="1" applyAlignment="1" applyProtection="1">
      <alignment horizontal="center" vertical="center" wrapText="1"/>
    </xf>
    <xf numFmtId="0" fontId="4" fillId="3" borderId="43" xfId="3" applyFont="1" applyFill="1" applyBorder="1" applyAlignment="1" applyProtection="1">
      <alignment horizontal="center" vertical="center" wrapText="1"/>
    </xf>
    <xf numFmtId="0" fontId="4" fillId="3" borderId="46" xfId="3" applyFont="1" applyFill="1" applyBorder="1" applyAlignment="1" applyProtection="1">
      <alignment horizontal="center" vertical="center" wrapText="1"/>
    </xf>
    <xf numFmtId="0" fontId="65" fillId="0" borderId="7" xfId="2" applyFont="1" applyBorder="1" applyAlignment="1">
      <alignment horizontal="left" vertical="top" wrapText="1"/>
    </xf>
    <xf numFmtId="0" fontId="65" fillId="0" borderId="39" xfId="2" applyFont="1" applyBorder="1" applyAlignment="1">
      <alignment horizontal="left" vertical="top" wrapText="1"/>
    </xf>
    <xf numFmtId="0" fontId="65" fillId="0" borderId="8" xfId="2" applyFont="1" applyBorder="1" applyAlignment="1">
      <alignment horizontal="left" vertical="top" wrapText="1"/>
    </xf>
    <xf numFmtId="0" fontId="43" fillId="0" borderId="0" xfId="4" applyFont="1" applyAlignment="1">
      <alignment vertical="top" wrapText="1"/>
    </xf>
    <xf numFmtId="0" fontId="44" fillId="0" borderId="0" xfId="4" applyFont="1" applyAlignment="1">
      <alignment vertical="top" wrapText="1"/>
    </xf>
    <xf numFmtId="0" fontId="38" fillId="0" borderId="0" xfId="4" applyFont="1" applyAlignment="1">
      <alignment vertical="top" wrapText="1"/>
    </xf>
    <xf numFmtId="0" fontId="34" fillId="0" borderId="0" xfId="2" applyFont="1" applyFill="1" applyAlignment="1">
      <alignment vertical="top" wrapText="1"/>
    </xf>
    <xf numFmtId="0" fontId="34" fillId="0" borderId="0" xfId="2" applyFont="1" applyFill="1" applyAlignment="1">
      <alignment vertical="top"/>
    </xf>
    <xf numFmtId="0" fontId="29" fillId="0" borderId="0" xfId="2" applyFont="1" applyFill="1" applyAlignment="1"/>
    <xf numFmtId="0" fontId="92" fillId="0" borderId="0" xfId="2" applyFont="1" applyBorder="1" applyAlignment="1">
      <alignment vertical="top" wrapText="1"/>
    </xf>
    <xf numFmtId="0" fontId="18" fillId="0" borderId="0" xfId="2" applyFont="1" applyBorder="1" applyAlignment="1">
      <alignment wrapText="1"/>
    </xf>
    <xf numFmtId="0" fontId="4" fillId="0" borderId="6" xfId="2" applyFont="1" applyBorder="1" applyAlignment="1">
      <alignment horizontal="center" vertical="center" wrapText="1"/>
    </xf>
    <xf numFmtId="0" fontId="13" fillId="0" borderId="13" xfId="2" applyFont="1" applyBorder="1" applyAlignment="1">
      <alignment horizontal="left" vertical="top" wrapText="1"/>
    </xf>
    <xf numFmtId="0" fontId="13" fillId="0" borderId="3" xfId="2" applyFont="1" applyBorder="1" applyAlignment="1">
      <alignment horizontal="left" vertical="top" wrapText="1"/>
    </xf>
    <xf numFmtId="0" fontId="13" fillId="0" borderId="3" xfId="2" applyFont="1" applyBorder="1" applyAlignment="1"/>
    <xf numFmtId="0" fontId="13" fillId="0" borderId="14" xfId="2" applyFont="1" applyBorder="1" applyAlignment="1">
      <alignment horizontal="left" vertical="top" wrapText="1"/>
    </xf>
    <xf numFmtId="0" fontId="13" fillId="0" borderId="5" xfId="2" applyFont="1" applyBorder="1" applyAlignment="1">
      <alignment horizontal="left" vertical="top" wrapText="1"/>
    </xf>
    <xf numFmtId="0" fontId="13" fillId="0" borderId="5" xfId="2" applyFont="1" applyBorder="1" applyAlignment="1"/>
    <xf numFmtId="0" fontId="13" fillId="0" borderId="11" xfId="2" applyFont="1" applyBorder="1" applyAlignment="1"/>
    <xf numFmtId="0" fontId="13" fillId="0" borderId="0" xfId="2" applyFont="1" applyBorder="1" applyAlignment="1"/>
    <xf numFmtId="0" fontId="13" fillId="0" borderId="25" xfId="2" applyFont="1" applyBorder="1" applyAlignment="1">
      <alignment horizontal="left" vertical="top" wrapText="1"/>
    </xf>
    <xf numFmtId="0" fontId="13" fillId="0" borderId="17" xfId="2" applyFont="1" applyBorder="1" applyAlignment="1">
      <alignment horizontal="left" vertical="top" wrapText="1"/>
    </xf>
    <xf numFmtId="0" fontId="13" fillId="0" borderId="17" xfId="2" applyFont="1" applyBorder="1" applyAlignment="1"/>
    <xf numFmtId="0" fontId="11" fillId="0" borderId="0" xfId="2" applyFont="1" applyAlignment="1">
      <alignment wrapText="1"/>
    </xf>
    <xf numFmtId="0" fontId="65" fillId="0" borderId="0" xfId="2" applyFont="1" applyAlignment="1"/>
    <xf numFmtId="0" fontId="19" fillId="0" borderId="0" xfId="2" applyFont="1" applyAlignment="1">
      <alignment wrapText="1"/>
    </xf>
    <xf numFmtId="0" fontId="32" fillId="0" borderId="0" xfId="4" applyFont="1" applyAlignment="1">
      <alignment vertical="top" wrapText="1"/>
    </xf>
    <xf numFmtId="0" fontId="10" fillId="0" borderId="0" xfId="4" applyFont="1" applyAlignment="1">
      <alignment vertical="top" wrapText="1"/>
    </xf>
    <xf numFmtId="0" fontId="22" fillId="0" borderId="0" xfId="4" applyAlignment="1">
      <alignment vertical="top"/>
    </xf>
    <xf numFmtId="0" fontId="22" fillId="0" borderId="0" xfId="4" applyAlignment="1"/>
    <xf numFmtId="0" fontId="33" fillId="0" borderId="0" xfId="4" applyFont="1" applyAlignment="1">
      <alignment vertical="top" wrapText="1"/>
    </xf>
    <xf numFmtId="0" fontId="34" fillId="0" borderId="0" xfId="4" applyFont="1" applyAlignment="1">
      <alignment vertical="top"/>
    </xf>
    <xf numFmtId="0" fontId="29" fillId="0" borderId="0" xfId="4" applyFont="1" applyAlignment="1"/>
    <xf numFmtId="0" fontId="27" fillId="0" borderId="0" xfId="4" applyFont="1" applyAlignment="1">
      <alignment vertical="top" wrapText="1"/>
    </xf>
    <xf numFmtId="0" fontId="11" fillId="0" borderId="0" xfId="4" applyFont="1" applyAlignment="1">
      <alignment vertical="top"/>
    </xf>
    <xf numFmtId="0" fontId="22" fillId="0" borderId="0" xfId="4" applyFont="1" applyAlignment="1"/>
    <xf numFmtId="0" fontId="13" fillId="0" borderId="34" xfId="2" applyFont="1" applyBorder="1" applyAlignment="1">
      <alignment horizontal="left" vertical="top" wrapText="1"/>
    </xf>
    <xf numFmtId="0" fontId="13" fillId="0" borderId="33" xfId="2" applyFont="1" applyBorder="1" applyAlignment="1">
      <alignment horizontal="left" vertical="top" wrapText="1"/>
    </xf>
    <xf numFmtId="0" fontId="65" fillId="0" borderId="33" xfId="2" applyFont="1" applyBorder="1" applyAlignment="1"/>
    <xf numFmtId="0" fontId="65" fillId="0" borderId="5" xfId="2" applyFont="1" applyBorder="1" applyAlignment="1"/>
    <xf numFmtId="0" fontId="22" fillId="0" borderId="5" xfId="2" applyFont="1" applyBorder="1" applyAlignment="1">
      <alignment vertical="top" wrapText="1"/>
    </xf>
    <xf numFmtId="0" fontId="22" fillId="0" borderId="0" xfId="2" applyFont="1" applyBorder="1" applyAlignment="1">
      <alignment vertical="top" wrapText="1"/>
    </xf>
    <xf numFmtId="0" fontId="22" fillId="0" borderId="3" xfId="2" applyFont="1" applyBorder="1" applyAlignment="1">
      <alignment vertical="top" wrapText="1"/>
    </xf>
    <xf numFmtId="0" fontId="13" fillId="0" borderId="11" xfId="2" applyFont="1" applyBorder="1" applyAlignment="1">
      <alignment horizontal="left" vertical="top" wrapText="1"/>
    </xf>
    <xf numFmtId="0" fontId="13" fillId="0" borderId="0" xfId="2" applyFont="1" applyBorder="1" applyAlignment="1">
      <alignment horizontal="left" vertical="top" wrapText="1"/>
    </xf>
    <xf numFmtId="0" fontId="65" fillId="0" borderId="0" xfId="2" applyFont="1" applyBorder="1" applyAlignment="1"/>
    <xf numFmtId="0" fontId="22" fillId="0" borderId="13" xfId="2" applyFont="1" applyBorder="1" applyAlignment="1">
      <alignment horizontal="left" vertical="top" wrapText="1"/>
    </xf>
    <xf numFmtId="0" fontId="22" fillId="0" borderId="3" xfId="2" applyFont="1" applyBorder="1" applyAlignment="1">
      <alignment horizontal="left" vertical="top" wrapText="1"/>
    </xf>
    <xf numFmtId="0" fontId="65" fillId="0" borderId="3" xfId="2" applyFont="1" applyBorder="1" applyAlignment="1"/>
    <xf numFmtId="0" fontId="13" fillId="0" borderId="25" xfId="2" applyNumberFormat="1" applyFont="1" applyBorder="1" applyAlignment="1">
      <alignment horizontal="left" vertical="top" wrapText="1"/>
    </xf>
    <xf numFmtId="0" fontId="13" fillId="0" borderId="17" xfId="2" applyNumberFormat="1" applyFont="1" applyBorder="1" applyAlignment="1">
      <alignment horizontal="left" vertical="top" wrapText="1"/>
    </xf>
    <xf numFmtId="0" fontId="13" fillId="0" borderId="17" xfId="2" applyNumberFormat="1" applyFont="1" applyBorder="1" applyAlignment="1"/>
    <xf numFmtId="0" fontId="13" fillId="0" borderId="14" xfId="2" applyFont="1" applyFill="1" applyBorder="1" applyAlignment="1">
      <alignment horizontal="left" vertical="top" wrapText="1"/>
    </xf>
    <xf numFmtId="0" fontId="13" fillId="0" borderId="5" xfId="2" applyFont="1" applyFill="1" applyBorder="1" applyAlignment="1">
      <alignment horizontal="left" vertical="top" wrapText="1"/>
    </xf>
    <xf numFmtId="0" fontId="13" fillId="0" borderId="5" xfId="2" applyFont="1" applyFill="1" applyBorder="1" applyAlignment="1"/>
    <xf numFmtId="0" fontId="65" fillId="0" borderId="13" xfId="2" applyFont="1" applyBorder="1" applyAlignment="1"/>
    <xf numFmtId="0" fontId="65" fillId="0" borderId="4" xfId="2" applyFont="1" applyBorder="1" applyAlignment="1"/>
    <xf numFmtId="0" fontId="22" fillId="0" borderId="13" xfId="2" applyFont="1" applyFill="1" applyBorder="1" applyAlignment="1">
      <alignment horizontal="left" vertical="top" wrapText="1"/>
    </xf>
    <xf numFmtId="0" fontId="22" fillId="0" borderId="3" xfId="2" applyFont="1" applyFill="1" applyBorder="1" applyAlignment="1">
      <alignment horizontal="left" vertical="top" wrapText="1"/>
    </xf>
    <xf numFmtId="0" fontId="65" fillId="0" borderId="1" xfId="2" applyFont="1" applyFill="1" applyBorder="1" applyAlignment="1"/>
    <xf numFmtId="0" fontId="65" fillId="0" borderId="3" xfId="2" applyFont="1" applyBorder="1" applyAlignment="1">
      <alignment wrapText="1"/>
    </xf>
    <xf numFmtId="14" fontId="22" fillId="0" borderId="13" xfId="2" applyNumberFormat="1" applyFont="1" applyBorder="1" applyAlignment="1">
      <alignment horizontal="left" vertical="top" wrapText="1"/>
    </xf>
    <xf numFmtId="14" fontId="22" fillId="0" borderId="3" xfId="2" applyNumberFormat="1" applyFont="1" applyBorder="1" applyAlignment="1">
      <alignment horizontal="left" vertical="top" wrapText="1"/>
    </xf>
    <xf numFmtId="0" fontId="65" fillId="0" borderId="1" xfId="2" applyFont="1" applyBorder="1" applyAlignment="1"/>
    <xf numFmtId="0" fontId="65" fillId="0" borderId="5" xfId="2" applyFont="1" applyFill="1" applyBorder="1" applyAlignment="1"/>
    <xf numFmtId="0" fontId="22" fillId="0" borderId="11" xfId="2" applyFont="1" applyBorder="1" applyAlignment="1">
      <alignment horizontal="left" vertical="top" wrapText="1"/>
    </xf>
    <xf numFmtId="0" fontId="22" fillId="0" borderId="0" xfId="2" applyFont="1" applyBorder="1" applyAlignment="1">
      <alignment horizontal="left" vertical="top" wrapText="1"/>
    </xf>
    <xf numFmtId="0" fontId="13" fillId="0" borderId="11" xfId="2" applyFont="1" applyFill="1" applyBorder="1" applyAlignment="1">
      <alignment horizontal="left" vertical="top" wrapText="1"/>
    </xf>
    <xf numFmtId="0" fontId="13" fillId="0" borderId="0" xfId="2" applyFont="1" applyFill="1" applyBorder="1" applyAlignment="1">
      <alignment horizontal="left" vertical="top" wrapText="1"/>
    </xf>
    <xf numFmtId="0" fontId="65" fillId="0" borderId="0" xfId="2" applyFont="1" applyFill="1" applyBorder="1" applyAlignment="1"/>
    <xf numFmtId="0" fontId="1" fillId="0" borderId="0" xfId="2" applyAlignment="1">
      <alignment wrapText="1"/>
    </xf>
  </cellXfs>
  <cellStyles count="5">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s>
  <dxfs count="0"/>
  <tableStyles count="0" defaultTableStyle="TableStyleMedium2" defaultPivotStyle="PivotStyleLight16"/>
  <colors>
    <mruColors>
      <color rgb="FFFA0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ts-45151/scminternal/041%20%20SSu%20documentation/Forms/DispForm.aspx%3fID=5&amp;RootFolder=/sites/cf67b585-d7cd-41fb-9d32-23957aa77cbf/HSE%20documentation/Document%20library"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2"/>
  <sheetViews>
    <sheetView tabSelected="1" zoomScale="115" zoomScaleNormal="115" workbookViewId="0">
      <selection activeCell="B22" sqref="B22"/>
    </sheetView>
  </sheetViews>
  <sheetFormatPr defaultRowHeight="14.4" x14ac:dyDescent="0.3"/>
  <cols>
    <col min="1" max="1" width="8.88671875" style="33"/>
    <col min="2" max="2" width="71.44140625" style="4" customWidth="1"/>
    <col min="3" max="3" width="45.109375" style="34" customWidth="1"/>
    <col min="4" max="4" width="26.6640625" style="4" customWidth="1"/>
    <col min="5" max="16384" width="8.88671875" style="4"/>
  </cols>
  <sheetData>
    <row r="1" spans="1:13" ht="36.6" x14ac:dyDescent="0.7">
      <c r="A1" s="1" t="s">
        <v>119</v>
      </c>
      <c r="B1" s="2"/>
      <c r="C1" s="3"/>
      <c r="D1" s="2"/>
      <c r="E1" s="2"/>
      <c r="F1" s="2"/>
      <c r="G1" s="2"/>
      <c r="H1" s="2"/>
      <c r="I1" s="2"/>
      <c r="J1" s="2"/>
      <c r="K1" s="2"/>
      <c r="L1" s="2"/>
      <c r="M1" s="2"/>
    </row>
    <row r="2" spans="1:13" x14ac:dyDescent="0.3">
      <c r="A2" s="2"/>
      <c r="B2" s="2"/>
      <c r="C2" s="3"/>
      <c r="D2" s="2"/>
      <c r="E2" s="2"/>
      <c r="F2" s="2"/>
      <c r="G2" s="2"/>
      <c r="H2" s="2"/>
      <c r="I2" s="2"/>
      <c r="J2" s="2"/>
      <c r="K2" s="2"/>
      <c r="L2" s="2"/>
      <c r="M2" s="2"/>
    </row>
    <row r="3" spans="1:13" ht="21" x14ac:dyDescent="0.4">
      <c r="A3" s="5" t="s">
        <v>442</v>
      </c>
      <c r="B3" s="2"/>
      <c r="C3" s="3"/>
      <c r="D3" s="2"/>
      <c r="E3" s="2"/>
      <c r="F3" s="2"/>
      <c r="G3" s="2"/>
      <c r="H3" s="2"/>
      <c r="I3" s="2"/>
      <c r="J3" s="2"/>
      <c r="K3" s="2"/>
      <c r="L3" s="2"/>
      <c r="M3" s="2"/>
    </row>
    <row r="4" spans="1:13" ht="21" x14ac:dyDescent="0.4">
      <c r="A4" s="6"/>
      <c r="B4" s="2"/>
      <c r="C4" s="7" t="s">
        <v>120</v>
      </c>
      <c r="D4" s="2"/>
      <c r="E4" s="2"/>
      <c r="F4" s="2"/>
      <c r="G4" s="2"/>
      <c r="H4" s="2"/>
      <c r="I4" s="2"/>
      <c r="J4" s="2"/>
      <c r="K4" s="2"/>
      <c r="L4" s="2"/>
      <c r="M4" s="2"/>
    </row>
    <row r="5" spans="1:13" x14ac:dyDescent="0.3">
      <c r="A5" s="2"/>
      <c r="B5" s="8" t="s">
        <v>443</v>
      </c>
      <c r="C5" s="9"/>
      <c r="D5" s="2"/>
      <c r="E5" s="2"/>
      <c r="F5" s="2"/>
      <c r="G5" s="2"/>
      <c r="H5" s="2"/>
      <c r="I5" s="2"/>
      <c r="J5" s="2"/>
      <c r="K5" s="2"/>
      <c r="L5" s="2"/>
      <c r="M5" s="2"/>
    </row>
    <row r="6" spans="1:13" ht="50.25" customHeight="1" x14ac:dyDescent="0.3">
      <c r="A6" s="2"/>
      <c r="B6" s="8" t="s">
        <v>444</v>
      </c>
      <c r="C6" s="9"/>
      <c r="D6" s="2"/>
      <c r="E6" s="2"/>
      <c r="F6" s="2"/>
      <c r="G6" s="2"/>
      <c r="H6" s="2"/>
      <c r="I6" s="2"/>
      <c r="J6" s="2"/>
      <c r="K6" s="2"/>
      <c r="L6" s="2"/>
      <c r="M6" s="2"/>
    </row>
    <row r="7" spans="1:13" x14ac:dyDescent="0.3">
      <c r="A7" s="2"/>
      <c r="B7" s="8" t="s">
        <v>445</v>
      </c>
      <c r="C7" s="9"/>
      <c r="D7" s="2"/>
      <c r="E7" s="2"/>
      <c r="F7" s="2"/>
      <c r="G7" s="2"/>
      <c r="H7" s="2"/>
      <c r="I7" s="2"/>
      <c r="J7" s="2"/>
      <c r="K7" s="2"/>
      <c r="L7" s="2"/>
      <c r="M7" s="2"/>
    </row>
    <row r="8" spans="1:13" x14ac:dyDescent="0.3">
      <c r="A8" s="2"/>
      <c r="B8" s="8" t="s">
        <v>446</v>
      </c>
      <c r="C8" s="9"/>
      <c r="D8" s="2"/>
      <c r="E8" s="2"/>
      <c r="F8" s="2"/>
      <c r="G8" s="2"/>
      <c r="H8" s="2"/>
      <c r="I8" s="2"/>
      <c r="J8" s="2"/>
      <c r="K8" s="2"/>
      <c r="L8" s="2"/>
      <c r="M8" s="2"/>
    </row>
    <row r="9" spans="1:13" x14ac:dyDescent="0.3">
      <c r="A9" s="2"/>
      <c r="B9" s="8" t="s">
        <v>447</v>
      </c>
      <c r="C9" s="10"/>
      <c r="D9" s="2"/>
      <c r="E9" s="2"/>
      <c r="F9" s="2"/>
      <c r="G9" s="2"/>
      <c r="H9" s="2"/>
      <c r="I9" s="2"/>
      <c r="J9" s="2"/>
      <c r="K9" s="2"/>
      <c r="L9" s="2"/>
      <c r="M9" s="2"/>
    </row>
    <row r="10" spans="1:13" x14ac:dyDescent="0.3">
      <c r="A10" s="2"/>
      <c r="B10" s="2"/>
      <c r="C10" s="3"/>
      <c r="D10" s="2"/>
      <c r="E10" s="2"/>
      <c r="F10" s="2"/>
      <c r="G10" s="2"/>
      <c r="H10" s="2"/>
      <c r="I10" s="2"/>
      <c r="J10" s="2"/>
      <c r="K10" s="2"/>
      <c r="L10" s="2"/>
      <c r="M10" s="2"/>
    </row>
    <row r="11" spans="1:13" x14ac:dyDescent="0.3">
      <c r="A11" s="2"/>
      <c r="B11" s="2"/>
      <c r="C11" s="3"/>
      <c r="D11" s="2"/>
      <c r="E11" s="2"/>
      <c r="F11" s="2"/>
      <c r="G11" s="2"/>
      <c r="H11" s="2"/>
      <c r="I11" s="2"/>
      <c r="J11" s="2"/>
      <c r="K11" s="2"/>
      <c r="L11" s="2"/>
      <c r="M11" s="2"/>
    </row>
    <row r="12" spans="1:13" ht="21" x14ac:dyDescent="0.4">
      <c r="A12" s="5" t="s">
        <v>457</v>
      </c>
      <c r="B12" s="2"/>
      <c r="C12" s="3"/>
      <c r="D12" s="2"/>
      <c r="E12" s="2"/>
      <c r="F12" s="2"/>
      <c r="G12" s="2"/>
      <c r="H12" s="2"/>
      <c r="I12" s="2"/>
      <c r="J12" s="2"/>
      <c r="K12" s="2"/>
      <c r="L12" s="2"/>
      <c r="M12" s="2"/>
    </row>
    <row r="13" spans="1:13" ht="21" x14ac:dyDescent="0.4">
      <c r="A13" s="6"/>
      <c r="B13" s="11" t="s">
        <v>121</v>
      </c>
      <c r="C13" s="7" t="s">
        <v>122</v>
      </c>
      <c r="D13" s="12"/>
      <c r="E13" s="2"/>
      <c r="F13" s="2"/>
      <c r="G13" s="2"/>
      <c r="H13" s="2"/>
      <c r="I13" s="2"/>
      <c r="J13" s="2"/>
      <c r="K13" s="2"/>
      <c r="L13" s="2"/>
      <c r="M13" s="2"/>
    </row>
    <row r="14" spans="1:13" x14ac:dyDescent="0.3">
      <c r="A14" s="2"/>
      <c r="B14" s="13" t="s">
        <v>462</v>
      </c>
      <c r="C14" s="9"/>
      <c r="D14" s="14"/>
      <c r="E14" s="2"/>
      <c r="F14" s="2"/>
      <c r="G14" s="2"/>
      <c r="H14" s="2"/>
      <c r="I14" s="2"/>
      <c r="J14" s="2"/>
      <c r="K14" s="2"/>
      <c r="L14" s="2"/>
      <c r="M14" s="2"/>
    </row>
    <row r="15" spans="1:13" x14ac:dyDescent="0.3">
      <c r="A15" s="2"/>
      <c r="B15" s="13" t="s">
        <v>448</v>
      </c>
      <c r="C15" s="9"/>
      <c r="D15" s="14"/>
      <c r="E15" s="2"/>
      <c r="F15" s="2"/>
      <c r="G15" s="2"/>
      <c r="H15" s="2"/>
      <c r="I15" s="2"/>
      <c r="J15" s="2"/>
      <c r="K15" s="2"/>
      <c r="L15" s="2"/>
      <c r="M15" s="2"/>
    </row>
    <row r="16" spans="1:13" x14ac:dyDescent="0.3">
      <c r="A16" s="2"/>
      <c r="B16" s="13" t="s">
        <v>452</v>
      </c>
      <c r="C16" s="9"/>
      <c r="D16" s="15"/>
      <c r="E16" s="2"/>
      <c r="F16" s="2"/>
      <c r="G16" s="2"/>
      <c r="H16" s="2"/>
      <c r="I16" s="2"/>
      <c r="J16" s="2"/>
      <c r="K16" s="2"/>
      <c r="L16" s="2"/>
      <c r="M16" s="2"/>
    </row>
    <row r="17" spans="1:13" x14ac:dyDescent="0.3">
      <c r="A17" s="2"/>
      <c r="B17" s="2"/>
      <c r="C17" s="3"/>
      <c r="D17" s="2"/>
      <c r="E17" s="2"/>
      <c r="F17" s="2"/>
      <c r="G17" s="2"/>
      <c r="H17" s="2"/>
      <c r="I17" s="2"/>
      <c r="J17" s="2"/>
      <c r="K17" s="2"/>
      <c r="L17" s="2"/>
      <c r="M17" s="2"/>
    </row>
    <row r="18" spans="1:13" x14ac:dyDescent="0.3">
      <c r="A18" s="2"/>
      <c r="B18" s="2"/>
      <c r="C18" s="3"/>
      <c r="D18" s="2"/>
      <c r="E18" s="2"/>
      <c r="F18" s="2"/>
      <c r="G18" s="2"/>
      <c r="H18" s="2"/>
      <c r="I18" s="2"/>
      <c r="J18" s="2"/>
      <c r="K18" s="2"/>
      <c r="L18" s="2"/>
      <c r="M18" s="2"/>
    </row>
    <row r="19" spans="1:13" x14ac:dyDescent="0.3">
      <c r="A19" s="2"/>
      <c r="B19" s="2"/>
      <c r="C19" s="3"/>
      <c r="D19" s="2"/>
      <c r="E19" s="2"/>
      <c r="F19" s="2"/>
      <c r="G19" s="2"/>
      <c r="H19" s="2"/>
      <c r="I19" s="2"/>
      <c r="J19" s="2"/>
      <c r="K19" s="2"/>
      <c r="L19" s="2"/>
      <c r="M19" s="2"/>
    </row>
    <row r="20" spans="1:13" ht="21" x14ac:dyDescent="0.4">
      <c r="A20" s="5" t="s">
        <v>453</v>
      </c>
      <c r="B20" s="16"/>
      <c r="C20" s="3"/>
      <c r="D20" s="2"/>
      <c r="E20" s="2"/>
      <c r="F20" s="2"/>
      <c r="G20" s="2"/>
      <c r="H20" s="2"/>
      <c r="I20" s="2"/>
      <c r="J20" s="2"/>
      <c r="K20" s="2"/>
      <c r="L20" s="2"/>
      <c r="M20" s="2"/>
    </row>
    <row r="21" spans="1:13" ht="21" x14ac:dyDescent="0.4">
      <c r="A21" s="6"/>
      <c r="B21" s="16"/>
      <c r="C21" s="7" t="s">
        <v>120</v>
      </c>
      <c r="D21" s="2"/>
      <c r="E21" s="2"/>
      <c r="F21" s="2"/>
      <c r="G21" s="2"/>
      <c r="H21" s="2"/>
      <c r="I21" s="2"/>
      <c r="J21" s="2"/>
      <c r="K21" s="2"/>
      <c r="L21" s="2"/>
      <c r="M21" s="2"/>
    </row>
    <row r="22" spans="1:13" x14ac:dyDescent="0.3">
      <c r="A22" s="2"/>
      <c r="B22" s="13" t="s">
        <v>449</v>
      </c>
      <c r="C22" s="10"/>
      <c r="D22" s="2"/>
      <c r="E22" s="2"/>
      <c r="F22" s="2"/>
      <c r="G22" s="2"/>
      <c r="H22" s="2"/>
      <c r="I22" s="2"/>
      <c r="J22" s="2"/>
      <c r="K22" s="2"/>
      <c r="L22" s="2"/>
      <c r="M22" s="2"/>
    </row>
    <row r="23" spans="1:13" x14ac:dyDescent="0.3">
      <c r="A23" s="2"/>
      <c r="B23" s="13" t="s">
        <v>450</v>
      </c>
      <c r="C23" s="9"/>
      <c r="D23" s="2"/>
      <c r="E23" s="2"/>
      <c r="F23" s="2"/>
      <c r="G23" s="2"/>
      <c r="H23" s="2"/>
      <c r="I23" s="2"/>
      <c r="J23" s="2"/>
      <c r="K23" s="2"/>
      <c r="L23" s="2"/>
      <c r="M23" s="2"/>
    </row>
    <row r="24" spans="1:13" x14ac:dyDescent="0.3">
      <c r="A24" s="2"/>
      <c r="B24" s="13" t="s">
        <v>6</v>
      </c>
      <c r="C24" s="9"/>
      <c r="D24" s="2"/>
      <c r="E24" s="2"/>
      <c r="F24" s="2"/>
      <c r="G24" s="2"/>
      <c r="H24" s="2"/>
      <c r="I24" s="2"/>
      <c r="J24" s="2"/>
      <c r="K24" s="2"/>
      <c r="L24" s="2"/>
      <c r="M24" s="2"/>
    </row>
    <row r="25" spans="1:13" x14ac:dyDescent="0.3">
      <c r="A25" s="2"/>
      <c r="B25" s="13" t="s">
        <v>123</v>
      </c>
      <c r="C25" s="10"/>
      <c r="D25" s="2"/>
      <c r="E25" s="2"/>
      <c r="F25" s="2"/>
      <c r="G25" s="2"/>
      <c r="H25" s="2"/>
      <c r="I25" s="2"/>
      <c r="J25" s="2"/>
      <c r="K25" s="2"/>
      <c r="L25" s="2"/>
      <c r="M25" s="2"/>
    </row>
    <row r="26" spans="1:13" x14ac:dyDescent="0.3">
      <c r="A26" s="2"/>
      <c r="B26" s="13" t="s">
        <v>454</v>
      </c>
      <c r="C26" s="10"/>
      <c r="D26" s="2"/>
      <c r="E26" s="2"/>
      <c r="F26" s="2"/>
      <c r="G26" s="2"/>
      <c r="H26" s="2"/>
      <c r="I26" s="2"/>
      <c r="J26" s="2"/>
      <c r="K26" s="2"/>
      <c r="L26" s="2"/>
      <c r="M26" s="2"/>
    </row>
    <row r="27" spans="1:13" x14ac:dyDescent="0.3">
      <c r="A27" s="2"/>
      <c r="B27" s="13" t="s">
        <v>455</v>
      </c>
      <c r="C27" s="9"/>
      <c r="D27" s="2"/>
      <c r="E27" s="2"/>
      <c r="F27" s="2"/>
      <c r="G27" s="2"/>
      <c r="H27" s="2"/>
      <c r="I27" s="2"/>
      <c r="J27" s="2"/>
      <c r="K27" s="2"/>
      <c r="L27" s="2"/>
      <c r="M27" s="2"/>
    </row>
    <row r="28" spans="1:13" x14ac:dyDescent="0.3">
      <c r="A28" s="2"/>
      <c r="B28" s="2"/>
      <c r="C28" s="3"/>
      <c r="D28" s="2"/>
      <c r="E28" s="2"/>
      <c r="F28" s="2"/>
      <c r="G28" s="2"/>
      <c r="H28" s="2"/>
      <c r="I28" s="2"/>
      <c r="J28" s="2"/>
      <c r="K28" s="2"/>
      <c r="L28" s="2"/>
      <c r="M28" s="2"/>
    </row>
    <row r="29" spans="1:13" x14ac:dyDescent="0.3">
      <c r="A29" s="2"/>
      <c r="B29" s="2"/>
      <c r="C29" s="3"/>
      <c r="D29" s="2"/>
      <c r="E29" s="2"/>
      <c r="F29" s="2"/>
      <c r="G29" s="2"/>
      <c r="H29" s="2"/>
      <c r="I29" s="2"/>
      <c r="J29" s="2"/>
      <c r="K29" s="2"/>
      <c r="L29" s="2"/>
      <c r="M29" s="2"/>
    </row>
    <row r="30" spans="1:13" x14ac:dyDescent="0.3">
      <c r="A30" s="2"/>
      <c r="B30" s="2"/>
      <c r="C30" s="3"/>
      <c r="D30" s="2"/>
      <c r="E30" s="2"/>
      <c r="F30" s="2"/>
      <c r="G30" s="2"/>
      <c r="H30" s="2"/>
      <c r="I30" s="2"/>
      <c r="J30" s="2"/>
      <c r="K30" s="2"/>
      <c r="L30" s="2"/>
      <c r="M30" s="2"/>
    </row>
    <row r="31" spans="1:13" ht="21" x14ac:dyDescent="0.4">
      <c r="A31" s="17" t="s">
        <v>124</v>
      </c>
      <c r="B31" s="2"/>
      <c r="C31" s="3"/>
      <c r="D31" s="2"/>
      <c r="E31" s="2"/>
      <c r="F31" s="2"/>
      <c r="G31" s="2"/>
      <c r="H31" s="2"/>
      <c r="I31" s="2"/>
      <c r="J31" s="2"/>
      <c r="K31" s="2"/>
      <c r="L31" s="2"/>
      <c r="M31" s="2"/>
    </row>
    <row r="32" spans="1:13" x14ac:dyDescent="0.3">
      <c r="A32" s="18"/>
      <c r="B32" s="2"/>
      <c r="C32" s="3"/>
      <c r="D32" s="2"/>
      <c r="E32" s="2"/>
      <c r="F32" s="2"/>
      <c r="G32" s="2"/>
      <c r="H32" s="2"/>
      <c r="I32" s="2"/>
      <c r="J32" s="2"/>
      <c r="K32" s="2"/>
      <c r="L32" s="2"/>
      <c r="M32" s="2"/>
    </row>
    <row r="33" spans="1:13" x14ac:dyDescent="0.3">
      <c r="A33" s="19" t="s">
        <v>459</v>
      </c>
      <c r="B33" s="2"/>
      <c r="C33" s="3"/>
      <c r="D33" s="2"/>
      <c r="E33" s="2"/>
      <c r="F33" s="2"/>
      <c r="G33" s="2"/>
      <c r="H33" s="2"/>
      <c r="I33" s="2"/>
      <c r="J33" s="2"/>
      <c r="K33" s="2"/>
      <c r="L33" s="2"/>
      <c r="M33" s="2"/>
    </row>
    <row r="34" spans="1:13" ht="59.4" customHeight="1" x14ac:dyDescent="0.3">
      <c r="A34" s="300" t="s">
        <v>458</v>
      </c>
      <c r="B34" s="300"/>
      <c r="C34" s="21"/>
      <c r="D34" s="21"/>
      <c r="E34" s="2"/>
      <c r="F34" s="2"/>
      <c r="G34" s="2"/>
      <c r="H34" s="2"/>
      <c r="I34" s="2"/>
      <c r="J34" s="2"/>
      <c r="K34" s="2"/>
      <c r="L34" s="2"/>
      <c r="M34" s="2"/>
    </row>
    <row r="35" spans="1:13" x14ac:dyDescent="0.3">
      <c r="A35" s="18"/>
      <c r="B35" s="2"/>
      <c r="C35" s="3"/>
      <c r="D35" s="2"/>
      <c r="E35" s="2"/>
      <c r="F35" s="2"/>
      <c r="G35" s="2"/>
      <c r="H35" s="2"/>
      <c r="I35" s="2"/>
      <c r="J35" s="2"/>
      <c r="K35" s="2"/>
      <c r="L35" s="2"/>
      <c r="M35" s="2"/>
    </row>
    <row r="36" spans="1:13" x14ac:dyDescent="0.3">
      <c r="A36" s="18"/>
      <c r="B36" s="2"/>
      <c r="C36" s="3"/>
      <c r="D36" s="2"/>
      <c r="E36" s="2"/>
      <c r="F36" s="2"/>
      <c r="G36" s="2"/>
      <c r="H36" s="2"/>
      <c r="I36" s="2"/>
      <c r="J36" s="2"/>
      <c r="K36" s="2"/>
      <c r="L36" s="2"/>
      <c r="M36" s="2"/>
    </row>
    <row r="37" spans="1:13" x14ac:dyDescent="0.3">
      <c r="A37" s="18"/>
      <c r="B37" s="2"/>
      <c r="C37" s="3"/>
      <c r="D37" s="2"/>
      <c r="E37" s="2"/>
      <c r="F37" s="2"/>
      <c r="G37" s="2"/>
      <c r="H37" s="2"/>
      <c r="I37" s="2"/>
      <c r="J37" s="2"/>
      <c r="K37" s="2"/>
      <c r="L37" s="2"/>
      <c r="M37" s="2"/>
    </row>
    <row r="38" spans="1:13" x14ac:dyDescent="0.3">
      <c r="A38" s="18"/>
      <c r="B38" s="2"/>
      <c r="C38" s="3"/>
      <c r="D38" s="2"/>
      <c r="E38" s="2"/>
      <c r="F38" s="2"/>
      <c r="G38" s="2"/>
      <c r="H38" s="2"/>
      <c r="I38" s="2"/>
      <c r="J38" s="2"/>
      <c r="K38" s="2"/>
      <c r="L38" s="2"/>
      <c r="M38" s="2"/>
    </row>
    <row r="39" spans="1:13" s="23" customFormat="1" ht="15.6" x14ac:dyDescent="0.3">
      <c r="A39" s="19" t="s">
        <v>439</v>
      </c>
      <c r="B39" s="22"/>
      <c r="C39" s="3"/>
      <c r="D39" s="22"/>
      <c r="E39" s="22"/>
      <c r="F39" s="22"/>
      <c r="G39" s="22"/>
      <c r="H39" s="22"/>
      <c r="I39" s="22"/>
      <c r="J39" s="22"/>
      <c r="K39" s="22"/>
      <c r="L39" s="22"/>
      <c r="M39" s="22"/>
    </row>
    <row r="40" spans="1:13" x14ac:dyDescent="0.3">
      <c r="A40" s="20" t="s">
        <v>460</v>
      </c>
      <c r="B40" s="21"/>
      <c r="C40" s="21"/>
      <c r="D40" s="21"/>
      <c r="E40" s="2"/>
      <c r="F40" s="2"/>
      <c r="G40" s="2"/>
      <c r="H40" s="2"/>
      <c r="I40" s="2"/>
      <c r="J40" s="2"/>
      <c r="K40" s="2"/>
      <c r="L40" s="2"/>
      <c r="M40" s="2"/>
    </row>
    <row r="41" spans="1:13" x14ac:dyDescent="0.3">
      <c r="A41" s="20"/>
      <c r="B41" s="21"/>
      <c r="C41" s="21"/>
      <c r="D41" s="21"/>
      <c r="E41" s="2"/>
      <c r="F41" s="2"/>
      <c r="G41" s="2"/>
      <c r="H41" s="2"/>
      <c r="I41" s="2"/>
      <c r="J41" s="2"/>
      <c r="K41" s="2"/>
      <c r="L41" s="2"/>
      <c r="M41" s="2"/>
    </row>
    <row r="42" spans="1:13" x14ac:dyDescent="0.3">
      <c r="A42" s="20"/>
      <c r="B42" s="21"/>
      <c r="C42" s="21"/>
      <c r="D42" s="21"/>
      <c r="E42" s="2"/>
      <c r="F42" s="2"/>
      <c r="G42" s="2"/>
      <c r="H42" s="2"/>
      <c r="I42" s="2"/>
      <c r="J42" s="2"/>
      <c r="K42" s="2"/>
      <c r="L42" s="2"/>
      <c r="M42" s="2"/>
    </row>
    <row r="43" spans="1:13" x14ac:dyDescent="0.3">
      <c r="A43" s="20"/>
      <c r="B43" s="21"/>
      <c r="C43" s="21"/>
      <c r="D43" s="21"/>
      <c r="E43" s="2"/>
      <c r="F43" s="2"/>
      <c r="G43" s="2"/>
      <c r="H43" s="2"/>
      <c r="I43" s="2"/>
      <c r="J43" s="2"/>
      <c r="K43" s="2"/>
      <c r="L43" s="2"/>
      <c r="M43" s="2"/>
    </row>
    <row r="44" spans="1:13" x14ac:dyDescent="0.3">
      <c r="A44" s="20"/>
      <c r="B44" s="21"/>
      <c r="C44" s="21"/>
      <c r="D44" s="21"/>
      <c r="E44" s="2"/>
      <c r="F44" s="2"/>
      <c r="G44" s="2"/>
      <c r="H44" s="2"/>
      <c r="I44" s="2"/>
      <c r="J44" s="2"/>
      <c r="K44" s="2"/>
      <c r="L44" s="2"/>
      <c r="M44" s="2"/>
    </row>
    <row r="45" spans="1:13" x14ac:dyDescent="0.3">
      <c r="A45" s="19" t="s">
        <v>125</v>
      </c>
      <c r="B45" s="2"/>
      <c r="C45" s="3"/>
      <c r="D45" s="2"/>
      <c r="E45" s="2"/>
      <c r="F45" s="2"/>
      <c r="G45" s="2"/>
      <c r="H45" s="2"/>
      <c r="I45" s="2"/>
      <c r="J45" s="2"/>
      <c r="K45" s="2"/>
      <c r="L45" s="2"/>
      <c r="M45" s="2"/>
    </row>
    <row r="46" spans="1:13" x14ac:dyDescent="0.3">
      <c r="A46" s="20" t="s">
        <v>126</v>
      </c>
      <c r="B46" s="21"/>
      <c r="C46" s="21"/>
      <c r="D46" s="21"/>
      <c r="E46" s="2"/>
      <c r="F46" s="2"/>
      <c r="G46" s="2"/>
      <c r="H46" s="2"/>
      <c r="I46" s="2"/>
      <c r="J46" s="2"/>
      <c r="K46" s="2"/>
      <c r="L46" s="2"/>
      <c r="M46" s="2"/>
    </row>
    <row r="47" spans="1:13" x14ac:dyDescent="0.3">
      <c r="A47" s="20"/>
      <c r="B47" s="21"/>
      <c r="C47" s="21"/>
      <c r="D47" s="21"/>
      <c r="E47" s="2"/>
      <c r="F47" s="2"/>
      <c r="G47" s="2"/>
      <c r="H47" s="2"/>
      <c r="I47" s="2"/>
      <c r="J47" s="2"/>
      <c r="K47" s="2"/>
      <c r="L47" s="2"/>
      <c r="M47" s="2"/>
    </row>
    <row r="48" spans="1:13" x14ac:dyDescent="0.3">
      <c r="A48" s="18"/>
      <c r="B48" s="2"/>
      <c r="C48" s="3"/>
      <c r="D48" s="2"/>
      <c r="E48" s="2"/>
      <c r="F48" s="2"/>
      <c r="G48" s="2"/>
      <c r="H48" s="2"/>
      <c r="I48" s="2"/>
      <c r="J48" s="2"/>
      <c r="K48" s="2"/>
      <c r="L48" s="2"/>
      <c r="M48" s="2"/>
    </row>
    <row r="49" spans="1:13" x14ac:dyDescent="0.3">
      <c r="A49" s="18"/>
      <c r="B49" s="2"/>
      <c r="C49" s="3"/>
      <c r="D49" s="2"/>
      <c r="E49" s="2"/>
      <c r="F49" s="2"/>
      <c r="G49" s="2"/>
      <c r="H49" s="2"/>
      <c r="I49" s="2"/>
      <c r="J49" s="2"/>
      <c r="K49" s="2"/>
      <c r="L49" s="2"/>
      <c r="M49" s="2"/>
    </row>
    <row r="50" spans="1:13" x14ac:dyDescent="0.3">
      <c r="A50" s="18"/>
      <c r="B50" s="2"/>
      <c r="C50" s="3"/>
      <c r="D50" s="2"/>
      <c r="E50" s="2"/>
      <c r="F50" s="2"/>
      <c r="G50" s="2"/>
      <c r="H50" s="2"/>
      <c r="I50" s="2"/>
      <c r="J50" s="2"/>
      <c r="K50" s="2"/>
      <c r="L50" s="2"/>
      <c r="M50" s="2"/>
    </row>
    <row r="51" spans="1:13" x14ac:dyDescent="0.3">
      <c r="A51" s="19" t="s">
        <v>456</v>
      </c>
      <c r="B51" s="2"/>
      <c r="C51" s="3"/>
      <c r="D51" s="2"/>
      <c r="E51" s="2"/>
      <c r="F51" s="2"/>
      <c r="G51" s="2"/>
      <c r="H51" s="2"/>
      <c r="I51" s="2"/>
      <c r="J51" s="2"/>
      <c r="K51" s="2"/>
      <c r="L51" s="2"/>
      <c r="M51" s="2"/>
    </row>
    <row r="52" spans="1:13" x14ac:dyDescent="0.3">
      <c r="A52" s="20" t="s">
        <v>126</v>
      </c>
      <c r="B52" s="21"/>
      <c r="C52" s="21"/>
      <c r="D52" s="21"/>
      <c r="E52" s="2"/>
      <c r="F52" s="2"/>
      <c r="G52" s="2"/>
      <c r="H52" s="2"/>
      <c r="I52" s="2"/>
      <c r="J52" s="2"/>
      <c r="K52" s="2"/>
      <c r="L52" s="2"/>
      <c r="M52" s="2"/>
    </row>
    <row r="53" spans="1:13" x14ac:dyDescent="0.3">
      <c r="A53" s="20"/>
      <c r="B53" s="21"/>
      <c r="C53" s="21"/>
      <c r="D53" s="21"/>
      <c r="E53" s="2"/>
      <c r="F53" s="2"/>
      <c r="G53" s="2"/>
      <c r="H53" s="2"/>
      <c r="I53" s="2"/>
      <c r="J53" s="2"/>
      <c r="K53" s="2"/>
      <c r="L53" s="2"/>
      <c r="M53" s="2"/>
    </row>
    <row r="54" spans="1:13" x14ac:dyDescent="0.3">
      <c r="A54" s="18"/>
      <c r="B54" s="2"/>
      <c r="C54" s="3"/>
      <c r="D54" s="2"/>
      <c r="E54" s="2"/>
      <c r="F54" s="2"/>
      <c r="G54" s="2"/>
      <c r="H54" s="2"/>
      <c r="I54" s="2"/>
      <c r="J54" s="2"/>
      <c r="K54" s="2"/>
      <c r="L54" s="2"/>
      <c r="M54" s="2"/>
    </row>
    <row r="55" spans="1:13" x14ac:dyDescent="0.3">
      <c r="A55" s="18"/>
      <c r="B55" s="2"/>
      <c r="C55" s="3"/>
      <c r="D55" s="2"/>
      <c r="E55" s="2"/>
      <c r="F55" s="2"/>
      <c r="G55" s="2"/>
      <c r="H55" s="2"/>
      <c r="I55" s="2"/>
      <c r="J55" s="2"/>
      <c r="K55" s="2"/>
      <c r="L55" s="2"/>
      <c r="M55" s="2"/>
    </row>
    <row r="56" spans="1:13" x14ac:dyDescent="0.3">
      <c r="A56" s="18"/>
      <c r="B56" s="2"/>
      <c r="C56" s="3"/>
      <c r="D56" s="2"/>
      <c r="E56" s="2"/>
      <c r="F56" s="2"/>
      <c r="G56" s="2"/>
      <c r="H56" s="2"/>
      <c r="I56" s="2"/>
      <c r="J56" s="2"/>
      <c r="K56" s="2"/>
      <c r="L56" s="2"/>
      <c r="M56" s="2"/>
    </row>
    <row r="57" spans="1:13" x14ac:dyDescent="0.3">
      <c r="A57" s="19" t="s">
        <v>440</v>
      </c>
      <c r="B57" s="2"/>
      <c r="C57" s="3"/>
      <c r="D57" s="2"/>
      <c r="E57" s="2"/>
      <c r="F57" s="2"/>
      <c r="G57" s="2"/>
      <c r="H57" s="2"/>
      <c r="I57" s="2"/>
      <c r="J57" s="2"/>
      <c r="K57" s="2"/>
      <c r="L57" s="2"/>
      <c r="M57" s="2"/>
    </row>
    <row r="58" spans="1:13" x14ac:dyDescent="0.3">
      <c r="A58" s="20" t="s">
        <v>441</v>
      </c>
      <c r="B58" s="21"/>
      <c r="C58" s="21"/>
      <c r="D58" s="21"/>
      <c r="E58" s="2"/>
      <c r="F58" s="2"/>
      <c r="G58" s="2"/>
      <c r="H58" s="2"/>
      <c r="I58" s="2"/>
      <c r="J58" s="2"/>
      <c r="K58" s="2"/>
      <c r="L58" s="2"/>
      <c r="M58" s="2"/>
    </row>
    <row r="59" spans="1:13" x14ac:dyDescent="0.3">
      <c r="A59" s="20"/>
      <c r="B59" s="21"/>
      <c r="C59" s="21"/>
      <c r="D59" s="21"/>
      <c r="E59" s="2"/>
      <c r="F59" s="2"/>
      <c r="G59" s="2"/>
      <c r="H59" s="2"/>
      <c r="I59" s="2"/>
      <c r="J59" s="2"/>
      <c r="K59" s="2"/>
      <c r="L59" s="2"/>
      <c r="M59" s="2"/>
    </row>
    <row r="60" spans="1:13" x14ac:dyDescent="0.3">
      <c r="A60" s="20"/>
      <c r="B60" s="21"/>
      <c r="C60" s="21"/>
      <c r="D60" s="21"/>
      <c r="E60" s="2"/>
      <c r="F60" s="2"/>
      <c r="G60" s="2"/>
      <c r="H60" s="2"/>
      <c r="I60" s="2"/>
      <c r="J60" s="2"/>
      <c r="K60" s="2"/>
      <c r="L60" s="2"/>
      <c r="M60" s="2"/>
    </row>
    <row r="61" spans="1:13" x14ac:dyDescent="0.3">
      <c r="A61" s="18"/>
      <c r="B61" s="2"/>
      <c r="C61" s="3"/>
      <c r="D61" s="2"/>
      <c r="E61" s="2"/>
      <c r="F61" s="2"/>
      <c r="G61" s="2"/>
      <c r="H61" s="2"/>
      <c r="I61" s="2"/>
      <c r="J61" s="2"/>
      <c r="K61" s="2"/>
      <c r="L61" s="2"/>
      <c r="M61" s="2"/>
    </row>
    <row r="62" spans="1:13" x14ac:dyDescent="0.3">
      <c r="A62" s="18"/>
      <c r="B62" s="2"/>
      <c r="C62" s="3"/>
      <c r="D62" s="2"/>
      <c r="E62" s="2"/>
      <c r="F62" s="2"/>
      <c r="G62" s="2"/>
      <c r="H62" s="2"/>
      <c r="I62" s="2"/>
      <c r="J62" s="2"/>
      <c r="K62" s="2"/>
      <c r="L62" s="2"/>
      <c r="M62" s="2"/>
    </row>
    <row r="63" spans="1:13" x14ac:dyDescent="0.3">
      <c r="A63" s="19" t="s">
        <v>461</v>
      </c>
      <c r="B63" s="2"/>
      <c r="C63" s="3"/>
      <c r="D63" s="2"/>
      <c r="E63" s="2"/>
      <c r="F63" s="2"/>
      <c r="G63" s="2"/>
      <c r="H63" s="2"/>
      <c r="I63" s="2"/>
      <c r="J63" s="2"/>
      <c r="K63" s="2"/>
      <c r="L63" s="2"/>
      <c r="M63" s="2"/>
    </row>
    <row r="64" spans="1:13" x14ac:dyDescent="0.3">
      <c r="A64" s="20" t="s">
        <v>451</v>
      </c>
      <c r="B64" s="2"/>
      <c r="C64" s="3"/>
      <c r="D64" s="2"/>
      <c r="E64" s="2"/>
      <c r="F64" s="2"/>
      <c r="G64" s="2"/>
      <c r="H64" s="2"/>
      <c r="I64" s="2"/>
      <c r="J64" s="2"/>
      <c r="K64" s="2"/>
      <c r="L64" s="2"/>
      <c r="M64" s="2"/>
    </row>
    <row r="65" spans="1:13" x14ac:dyDescent="0.3">
      <c r="A65" s="18"/>
      <c r="B65" s="2"/>
      <c r="C65" s="3"/>
      <c r="D65" s="2"/>
      <c r="E65" s="2"/>
      <c r="F65" s="2"/>
      <c r="G65" s="2"/>
      <c r="H65" s="2"/>
      <c r="I65" s="2"/>
      <c r="J65" s="2"/>
      <c r="K65" s="2"/>
      <c r="L65" s="2"/>
      <c r="M65" s="2"/>
    </row>
    <row r="66" spans="1:13" x14ac:dyDescent="0.3">
      <c r="A66" s="18"/>
      <c r="B66" s="2"/>
      <c r="C66" s="3"/>
      <c r="D66" s="2"/>
      <c r="E66" s="2"/>
      <c r="F66" s="2"/>
      <c r="G66" s="2"/>
      <c r="H66" s="2"/>
      <c r="I66" s="2"/>
      <c r="J66" s="2"/>
      <c r="K66" s="2"/>
      <c r="L66" s="2"/>
      <c r="M66" s="2"/>
    </row>
    <row r="67" spans="1:13" x14ac:dyDescent="0.3">
      <c r="A67" s="18"/>
      <c r="B67" s="2"/>
      <c r="C67" s="3"/>
      <c r="D67" s="2"/>
      <c r="E67" s="2"/>
      <c r="F67" s="2"/>
      <c r="G67" s="2"/>
      <c r="H67" s="2"/>
      <c r="I67" s="2"/>
      <c r="J67" s="2"/>
      <c r="K67" s="2"/>
      <c r="L67" s="2"/>
      <c r="M67" s="2"/>
    </row>
    <row r="68" spans="1:13" x14ac:dyDescent="0.3">
      <c r="A68" s="18"/>
      <c r="B68" s="2"/>
      <c r="C68" s="3"/>
      <c r="D68" s="2"/>
      <c r="E68" s="2"/>
      <c r="F68" s="2"/>
      <c r="G68" s="2"/>
      <c r="H68" s="2"/>
      <c r="I68" s="2"/>
      <c r="J68" s="2"/>
      <c r="K68" s="2"/>
      <c r="L68" s="2"/>
      <c r="M68" s="2"/>
    </row>
    <row r="69" spans="1:13" x14ac:dyDescent="0.3">
      <c r="A69" s="18"/>
      <c r="B69" s="2"/>
      <c r="C69" s="3"/>
      <c r="D69" s="2"/>
      <c r="E69" s="2"/>
      <c r="F69" s="2"/>
      <c r="G69" s="2"/>
      <c r="H69" s="2"/>
      <c r="I69" s="2"/>
      <c r="J69" s="2"/>
      <c r="K69" s="2"/>
      <c r="L69" s="2"/>
      <c r="M69" s="2"/>
    </row>
    <row r="70" spans="1:13" ht="15" thickBot="1" x14ac:dyDescent="0.35">
      <c r="A70" s="18"/>
      <c r="B70" s="2"/>
      <c r="C70" s="3"/>
      <c r="D70" s="2"/>
      <c r="E70" s="2"/>
      <c r="F70" s="2"/>
      <c r="G70" s="2"/>
      <c r="H70" s="2"/>
      <c r="I70" s="2"/>
      <c r="J70" s="2"/>
      <c r="K70" s="2"/>
      <c r="L70" s="2"/>
      <c r="M70" s="2"/>
    </row>
    <row r="71" spans="1:13" x14ac:dyDescent="0.3">
      <c r="A71" s="24" t="s">
        <v>48</v>
      </c>
      <c r="B71" s="25"/>
      <c r="C71" s="3"/>
      <c r="D71" s="2"/>
      <c r="E71" s="2"/>
      <c r="F71" s="2"/>
      <c r="G71" s="2"/>
      <c r="H71" s="2"/>
      <c r="I71" s="2"/>
      <c r="J71" s="2"/>
      <c r="K71" s="2"/>
      <c r="L71" s="2"/>
      <c r="M71" s="2"/>
    </row>
    <row r="72" spans="1:13" x14ac:dyDescent="0.3">
      <c r="A72" s="26"/>
      <c r="B72" s="27" t="s">
        <v>46</v>
      </c>
      <c r="C72" s="3"/>
      <c r="D72" s="2"/>
      <c r="E72" s="2"/>
      <c r="F72" s="2"/>
      <c r="G72" s="2"/>
      <c r="H72" s="2"/>
      <c r="I72" s="2"/>
      <c r="J72" s="2"/>
      <c r="K72" s="2"/>
      <c r="L72" s="2"/>
      <c r="M72" s="2"/>
    </row>
    <row r="73" spans="1:13" x14ac:dyDescent="0.3">
      <c r="A73" s="28"/>
      <c r="B73" s="29" t="s">
        <v>22</v>
      </c>
      <c r="C73" s="3"/>
      <c r="D73" s="2"/>
      <c r="E73" s="2"/>
      <c r="F73" s="2"/>
      <c r="G73" s="2"/>
      <c r="H73" s="2"/>
      <c r="I73" s="2"/>
      <c r="J73" s="2"/>
      <c r="K73" s="2"/>
      <c r="L73" s="2"/>
      <c r="M73" s="2"/>
    </row>
    <row r="74" spans="1:13" x14ac:dyDescent="0.3">
      <c r="A74" s="28"/>
      <c r="B74" s="29" t="s">
        <v>47</v>
      </c>
      <c r="C74" s="3"/>
      <c r="D74" s="2"/>
      <c r="E74" s="2"/>
      <c r="F74" s="2"/>
      <c r="G74" s="2"/>
      <c r="H74" s="2"/>
      <c r="I74" s="2"/>
      <c r="J74" s="2"/>
      <c r="K74" s="2"/>
      <c r="L74" s="2"/>
      <c r="M74" s="2"/>
    </row>
    <row r="75" spans="1:13" ht="21.6" x14ac:dyDescent="0.3">
      <c r="A75" s="28"/>
      <c r="B75" s="30" t="s">
        <v>127</v>
      </c>
      <c r="C75" s="3"/>
      <c r="D75" s="2"/>
      <c r="E75" s="2"/>
      <c r="F75" s="2"/>
      <c r="G75" s="2"/>
      <c r="H75" s="2"/>
      <c r="I75" s="2"/>
      <c r="J75" s="2"/>
      <c r="K75" s="2"/>
      <c r="L75" s="2"/>
      <c r="M75" s="2"/>
    </row>
    <row r="76" spans="1:13" ht="15" thickBot="1" x14ac:dyDescent="0.35">
      <c r="A76" s="31"/>
      <c r="B76" s="32"/>
      <c r="C76" s="3"/>
      <c r="D76" s="2"/>
      <c r="E76" s="2"/>
      <c r="F76" s="2"/>
      <c r="G76" s="2"/>
      <c r="H76" s="2"/>
      <c r="I76" s="2"/>
      <c r="J76" s="2"/>
      <c r="K76" s="2"/>
      <c r="L76" s="2"/>
      <c r="M76" s="2"/>
    </row>
    <row r="77" spans="1:13" x14ac:dyDescent="0.3">
      <c r="A77" s="18"/>
      <c r="B77" s="2"/>
      <c r="C77" s="3"/>
      <c r="D77" s="2"/>
      <c r="E77" s="2"/>
      <c r="F77" s="2"/>
      <c r="G77" s="2"/>
      <c r="H77" s="2"/>
      <c r="I77" s="2"/>
      <c r="J77" s="2"/>
      <c r="K77" s="2"/>
      <c r="L77" s="2"/>
      <c r="M77" s="2"/>
    </row>
    <row r="78" spans="1:13" x14ac:dyDescent="0.3">
      <c r="A78" s="18"/>
      <c r="B78" s="2"/>
      <c r="C78" s="3"/>
      <c r="D78" s="2"/>
      <c r="E78" s="2"/>
      <c r="F78" s="2"/>
      <c r="G78" s="2"/>
      <c r="H78" s="2"/>
      <c r="I78" s="2"/>
      <c r="J78" s="2"/>
      <c r="K78" s="2"/>
      <c r="L78" s="2"/>
      <c r="M78" s="2"/>
    </row>
    <row r="79" spans="1:13" x14ac:dyDescent="0.3">
      <c r="A79" s="18"/>
      <c r="B79" s="2"/>
      <c r="C79" s="3"/>
      <c r="D79" s="2"/>
      <c r="E79" s="2"/>
      <c r="F79" s="2"/>
      <c r="G79" s="2"/>
      <c r="H79" s="2"/>
      <c r="I79" s="2"/>
      <c r="J79" s="2"/>
      <c r="K79" s="2"/>
      <c r="L79" s="2"/>
      <c r="M79" s="2"/>
    </row>
    <row r="80" spans="1:13" x14ac:dyDescent="0.3">
      <c r="A80" s="18"/>
      <c r="B80" s="2"/>
      <c r="C80" s="3"/>
      <c r="D80" s="2"/>
      <c r="E80" s="2"/>
      <c r="F80" s="2"/>
      <c r="G80" s="2"/>
      <c r="H80" s="2"/>
      <c r="I80" s="2"/>
      <c r="J80" s="2"/>
      <c r="K80" s="2"/>
      <c r="L80" s="2"/>
      <c r="M80" s="2"/>
    </row>
    <row r="81" spans="1:13" x14ac:dyDescent="0.3">
      <c r="A81" s="18"/>
      <c r="B81" s="2"/>
      <c r="C81" s="3"/>
      <c r="D81" s="2"/>
      <c r="E81" s="2"/>
      <c r="F81" s="2"/>
      <c r="G81" s="2"/>
      <c r="H81" s="2"/>
      <c r="I81" s="2"/>
      <c r="J81" s="2"/>
      <c r="K81" s="2"/>
      <c r="L81" s="2"/>
      <c r="M81" s="2"/>
    </row>
    <row r="82" spans="1:13" x14ac:dyDescent="0.3">
      <c r="A82" s="18"/>
      <c r="B82" s="2"/>
      <c r="C82" s="3"/>
      <c r="D82" s="2"/>
      <c r="E82" s="2"/>
      <c r="F82" s="2"/>
      <c r="G82" s="2"/>
      <c r="H82" s="2"/>
      <c r="I82" s="2"/>
      <c r="J82" s="2"/>
      <c r="K82" s="2"/>
      <c r="L82" s="2"/>
      <c r="M82" s="2"/>
    </row>
  </sheetData>
  <mergeCells count="1">
    <mergeCell ref="A34:B3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78"/>
  <sheetViews>
    <sheetView topLeftCell="A40" zoomScaleNormal="100" workbookViewId="0">
      <selection activeCell="A53" sqref="A53"/>
    </sheetView>
  </sheetViews>
  <sheetFormatPr defaultRowHeight="14.4" x14ac:dyDescent="0.3"/>
  <cols>
    <col min="1" max="1" width="12.109375" style="4" customWidth="1"/>
    <col min="2" max="2" width="55.109375" style="4" customWidth="1"/>
    <col min="3" max="3" width="11" style="4" customWidth="1"/>
    <col min="4" max="4" width="12.33203125" style="4" customWidth="1"/>
    <col min="5" max="5" width="11.44140625" style="4" customWidth="1"/>
    <col min="6" max="6" width="11.33203125" style="4" customWidth="1"/>
    <col min="7" max="7" width="13.33203125" style="4" customWidth="1"/>
    <col min="8" max="8" width="15.109375" style="4" customWidth="1"/>
    <col min="9" max="9" width="3.5546875" style="4" customWidth="1"/>
    <col min="10" max="10" width="11.88671875" style="4" customWidth="1"/>
    <col min="11" max="11" width="13" style="4" customWidth="1"/>
    <col min="12" max="12" width="12" style="4" customWidth="1"/>
    <col min="13" max="13" width="5.44140625" style="4" customWidth="1"/>
    <col min="14" max="14" width="11.5546875" style="4" customWidth="1"/>
    <col min="15" max="15" width="12.33203125" style="110" customWidth="1"/>
    <col min="16" max="36" width="9.109375" style="4" hidden="1" customWidth="1"/>
    <col min="37" max="16384" width="8.88671875" style="4"/>
  </cols>
  <sheetData>
    <row r="1" spans="1:53" ht="36.6" x14ac:dyDescent="0.7">
      <c r="A1" s="1" t="s">
        <v>128</v>
      </c>
      <c r="B1" s="2"/>
      <c r="C1" s="2"/>
      <c r="D1" s="2"/>
      <c r="E1" s="2"/>
      <c r="F1" s="2"/>
      <c r="G1" s="2"/>
      <c r="H1" s="2"/>
      <c r="I1" s="2"/>
      <c r="J1" s="2"/>
      <c r="K1" s="2"/>
      <c r="L1" s="2"/>
      <c r="M1" s="2"/>
      <c r="N1" s="2"/>
      <c r="O1" s="16"/>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3">
      <c r="A2" s="2"/>
      <c r="B2" s="2"/>
      <c r="C2" s="2"/>
      <c r="D2" s="2"/>
      <c r="E2" s="2"/>
      <c r="F2" s="2"/>
      <c r="G2" s="2"/>
      <c r="H2" s="2"/>
      <c r="I2" s="2"/>
      <c r="J2" s="2"/>
      <c r="K2" s="2"/>
      <c r="L2" s="2"/>
      <c r="M2" s="2"/>
      <c r="N2" s="2"/>
      <c r="O2" s="16"/>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23.4" x14ac:dyDescent="0.45">
      <c r="A3" s="35" t="s">
        <v>129</v>
      </c>
      <c r="B3" s="2"/>
      <c r="C3" s="2"/>
      <c r="D3" s="2"/>
      <c r="E3" s="2"/>
      <c r="F3" s="2"/>
      <c r="G3" s="2"/>
      <c r="H3" s="2"/>
      <c r="I3" s="2"/>
      <c r="J3" s="2"/>
      <c r="K3" s="2"/>
      <c r="L3" s="2"/>
      <c r="M3" s="2"/>
      <c r="N3" s="2"/>
      <c r="O3" s="16"/>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x14ac:dyDescent="0.3">
      <c r="A4" s="16"/>
      <c r="B4" s="16"/>
      <c r="C4" s="16"/>
      <c r="D4" s="16"/>
      <c r="E4" s="16"/>
      <c r="F4" s="16"/>
      <c r="G4" s="16"/>
      <c r="H4" s="16"/>
      <c r="I4" s="16"/>
      <c r="J4" s="16"/>
      <c r="K4" s="16"/>
      <c r="L4" s="16"/>
      <c r="M4" s="16"/>
      <c r="N4" s="2"/>
      <c r="O4" s="16"/>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 customHeight="1" x14ac:dyDescent="0.3">
      <c r="A5" s="331" t="s">
        <v>7</v>
      </c>
      <c r="B5" s="332"/>
      <c r="C5" s="332"/>
      <c r="D5" s="332"/>
      <c r="E5" s="332"/>
      <c r="F5" s="332"/>
      <c r="G5" s="332"/>
      <c r="H5" s="332"/>
      <c r="I5" s="332"/>
      <c r="J5" s="332"/>
      <c r="K5" s="332"/>
      <c r="L5" s="333"/>
      <c r="M5" s="36"/>
      <c r="N5" s="36"/>
      <c r="O5" s="36"/>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x14ac:dyDescent="0.3">
      <c r="A6" s="37"/>
      <c r="B6" s="38" t="s">
        <v>130</v>
      </c>
      <c r="C6" s="334" t="s">
        <v>131</v>
      </c>
      <c r="D6" s="334"/>
      <c r="E6" s="334"/>
      <c r="F6" s="334" t="s">
        <v>132</v>
      </c>
      <c r="G6" s="334"/>
      <c r="H6" s="334"/>
      <c r="I6" s="334" t="s">
        <v>133</v>
      </c>
      <c r="J6" s="334"/>
      <c r="K6" s="334"/>
      <c r="L6" s="334"/>
      <c r="M6" s="2"/>
      <c r="N6" s="2"/>
      <c r="O6" s="16"/>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x14ac:dyDescent="0.3">
      <c r="A7" s="39" t="s">
        <v>89</v>
      </c>
      <c r="B7" s="40">
        <v>0</v>
      </c>
      <c r="C7" s="320">
        <v>3</v>
      </c>
      <c r="D7" s="320"/>
      <c r="E7" s="320"/>
      <c r="F7" s="320">
        <v>6</v>
      </c>
      <c r="G7" s="320"/>
      <c r="H7" s="320"/>
      <c r="I7" s="320">
        <v>10</v>
      </c>
      <c r="J7" s="320"/>
      <c r="K7" s="320"/>
      <c r="L7" s="320"/>
      <c r="M7" s="2"/>
      <c r="N7" s="2"/>
      <c r="O7" s="16"/>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x14ac:dyDescent="0.3">
      <c r="A8" s="39" t="s">
        <v>45</v>
      </c>
      <c r="B8" s="40">
        <v>0</v>
      </c>
      <c r="C8" s="320">
        <v>6</v>
      </c>
      <c r="D8" s="320"/>
      <c r="E8" s="320"/>
      <c r="F8" s="320">
        <v>12</v>
      </c>
      <c r="G8" s="320"/>
      <c r="H8" s="320"/>
      <c r="I8" s="320">
        <v>20</v>
      </c>
      <c r="J8" s="320"/>
      <c r="K8" s="320"/>
      <c r="L8" s="320"/>
      <c r="M8" s="2"/>
      <c r="N8" s="2"/>
      <c r="O8" s="16"/>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x14ac:dyDescent="0.3">
      <c r="A9" s="2"/>
      <c r="B9" s="2"/>
      <c r="C9" s="2"/>
      <c r="D9" s="2"/>
      <c r="E9" s="2"/>
      <c r="F9" s="2"/>
      <c r="G9" s="2"/>
      <c r="H9" s="2"/>
      <c r="I9" s="2"/>
      <c r="J9" s="2"/>
      <c r="K9" s="2"/>
      <c r="L9" s="2"/>
      <c r="M9" s="2"/>
      <c r="N9" s="2"/>
      <c r="O9" s="16"/>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ht="38.4" customHeight="1" x14ac:dyDescent="0.3">
      <c r="A10" s="2"/>
      <c r="B10" s="330" t="s">
        <v>465</v>
      </c>
      <c r="C10" s="330"/>
      <c r="D10" s="330"/>
      <c r="E10" s="330"/>
      <c r="F10" s="330"/>
      <c r="G10" s="330"/>
      <c r="H10" s="330"/>
      <c r="I10" s="330"/>
      <c r="J10" s="330"/>
      <c r="K10" s="330"/>
      <c r="L10" s="41"/>
      <c r="M10" s="41"/>
      <c r="N10" s="41"/>
      <c r="O10" s="41"/>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1:53" x14ac:dyDescent="0.3">
      <c r="A11" s="2"/>
      <c r="B11" s="2"/>
      <c r="C11" s="2"/>
      <c r="D11" s="42"/>
      <c r="E11" s="2"/>
      <c r="F11" s="2"/>
      <c r="G11" s="2"/>
      <c r="H11" s="2"/>
      <c r="I11" s="2"/>
      <c r="J11" s="2"/>
      <c r="K11" s="2"/>
      <c r="L11" s="2"/>
      <c r="M11" s="2"/>
      <c r="N11" s="2"/>
      <c r="O11" s="16"/>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x14ac:dyDescent="0.3">
      <c r="A12" s="2"/>
      <c r="B12" s="2"/>
      <c r="C12" s="2"/>
      <c r="D12" s="2"/>
      <c r="E12" s="2"/>
      <c r="F12" s="2"/>
      <c r="G12" s="2"/>
      <c r="H12" s="2"/>
      <c r="I12" s="2"/>
      <c r="J12" s="2"/>
      <c r="K12" s="2"/>
      <c r="L12" s="2"/>
      <c r="M12" s="2"/>
      <c r="N12" s="2"/>
      <c r="O12" s="16"/>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x14ac:dyDescent="0.3">
      <c r="A13" s="2"/>
      <c r="B13" s="2"/>
      <c r="C13" s="2"/>
      <c r="D13" s="2"/>
      <c r="E13" s="2"/>
      <c r="F13" s="2"/>
      <c r="G13" s="2"/>
      <c r="H13" s="2"/>
      <c r="I13" s="2"/>
      <c r="J13" s="2"/>
      <c r="K13" s="2"/>
      <c r="L13" s="2"/>
      <c r="M13" s="2"/>
      <c r="N13" s="2"/>
      <c r="O13" s="16"/>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23.4" x14ac:dyDescent="0.45">
      <c r="A14" s="35" t="s">
        <v>134</v>
      </c>
      <c r="B14" s="2"/>
      <c r="C14" s="2"/>
      <c r="D14" s="2"/>
      <c r="E14" s="2"/>
      <c r="F14" s="2"/>
      <c r="G14" s="2"/>
      <c r="H14" s="2"/>
      <c r="I14" s="2"/>
      <c r="J14" s="2"/>
      <c r="K14" s="2"/>
      <c r="L14" s="2"/>
      <c r="M14" s="2"/>
      <c r="N14" s="2"/>
      <c r="O14" s="16"/>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x14ac:dyDescent="0.3">
      <c r="A15" s="2"/>
      <c r="B15" s="2"/>
      <c r="C15" s="2"/>
      <c r="D15" s="2"/>
      <c r="E15" s="2"/>
      <c r="F15" s="2"/>
      <c r="G15" s="2"/>
      <c r="H15" s="2"/>
      <c r="I15" s="2"/>
      <c r="J15" s="2"/>
      <c r="K15" s="2"/>
      <c r="L15" s="2"/>
      <c r="M15" s="2"/>
      <c r="N15" s="2"/>
      <c r="O15" s="16"/>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x14ac:dyDescent="0.3">
      <c r="A16" s="43" t="s">
        <v>135</v>
      </c>
      <c r="B16" s="2"/>
      <c r="C16" s="2"/>
      <c r="D16" s="44"/>
      <c r="E16" s="2"/>
      <c r="F16" s="16"/>
      <c r="G16" s="2"/>
      <c r="H16" s="2"/>
      <c r="I16" s="2"/>
      <c r="J16" s="44"/>
      <c r="K16" s="2"/>
      <c r="L16" s="16"/>
      <c r="M16" s="2"/>
      <c r="N16" s="43"/>
      <c r="O16" s="16"/>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ht="25.5" customHeight="1" x14ac:dyDescent="0.3">
      <c r="A17" s="321" t="s">
        <v>68</v>
      </c>
      <c r="B17" s="321" t="s">
        <v>20</v>
      </c>
      <c r="C17" s="324" t="s">
        <v>21</v>
      </c>
      <c r="D17" s="327" t="s">
        <v>463</v>
      </c>
      <c r="E17" s="328"/>
      <c r="F17" s="45"/>
      <c r="G17" s="311" t="s">
        <v>136</v>
      </c>
      <c r="H17" s="329"/>
      <c r="I17" s="329"/>
      <c r="J17" s="329"/>
      <c r="K17" s="312"/>
      <c r="L17" s="46"/>
      <c r="M17" s="311" t="s">
        <v>464</v>
      </c>
      <c r="N17" s="312"/>
      <c r="O17" s="47"/>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ht="12.75" customHeight="1" x14ac:dyDescent="0.3">
      <c r="A18" s="322"/>
      <c r="B18" s="322"/>
      <c r="C18" s="325"/>
      <c r="D18" s="48" t="s">
        <v>42</v>
      </c>
      <c r="E18" s="49">
        <f>'A. Key info, approach and doc'!C9</f>
        <v>0</v>
      </c>
      <c r="F18" s="45"/>
      <c r="G18" s="313" t="s">
        <v>42</v>
      </c>
      <c r="H18" s="314"/>
      <c r="I18" s="315">
        <f>'A. Key info, approach and doc'!C25</f>
        <v>0</v>
      </c>
      <c r="J18" s="315"/>
      <c r="K18" s="316"/>
      <c r="L18" s="46"/>
      <c r="M18" s="50" t="s">
        <v>42</v>
      </c>
      <c r="N18" s="51">
        <f>'A. Key info, approach and doc'!C26</f>
        <v>0</v>
      </c>
      <c r="O18" s="47"/>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ht="49.2" customHeight="1" thickBot="1" x14ac:dyDescent="0.35">
      <c r="A19" s="323"/>
      <c r="B19" s="323"/>
      <c r="C19" s="326"/>
      <c r="D19" s="52" t="s">
        <v>137</v>
      </c>
      <c r="E19" s="53" t="s">
        <v>138</v>
      </c>
      <c r="F19" s="54"/>
      <c r="G19" s="55" t="s">
        <v>139</v>
      </c>
      <c r="H19" s="56" t="s">
        <v>138</v>
      </c>
      <c r="I19" s="57"/>
      <c r="J19" s="52" t="s">
        <v>137</v>
      </c>
      <c r="K19" s="56" t="s">
        <v>138</v>
      </c>
      <c r="L19" s="54"/>
      <c r="M19" s="317" t="s">
        <v>138</v>
      </c>
      <c r="N19" s="317"/>
      <c r="O19" s="58"/>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ht="15.75" customHeight="1" thickBot="1" x14ac:dyDescent="0.35">
      <c r="A20" s="59" t="s">
        <v>140</v>
      </c>
      <c r="B20" s="60"/>
      <c r="C20" s="60"/>
      <c r="D20" s="60"/>
      <c r="E20" s="60"/>
      <c r="F20" s="61"/>
      <c r="G20" s="318"/>
      <c r="H20" s="319"/>
      <c r="I20" s="62"/>
      <c r="J20" s="59"/>
      <c r="K20" s="63"/>
      <c r="L20" s="64"/>
      <c r="M20" s="301"/>
      <c r="N20" s="301"/>
      <c r="O20" s="65"/>
      <c r="P20" s="66" t="s">
        <v>76</v>
      </c>
      <c r="Q20" s="66" t="s">
        <v>77</v>
      </c>
      <c r="R20" s="66" t="s">
        <v>79</v>
      </c>
      <c r="S20" s="66" t="s">
        <v>78</v>
      </c>
      <c r="T20" s="2"/>
      <c r="U20" s="67"/>
      <c r="V20" s="67" t="s">
        <v>82</v>
      </c>
      <c r="W20" s="67" t="s">
        <v>81</v>
      </c>
      <c r="X20" s="67" t="s">
        <v>80</v>
      </c>
      <c r="Y20" s="67" t="s">
        <v>23</v>
      </c>
      <c r="Z20" s="2"/>
      <c r="AA20" s="66" t="s">
        <v>76</v>
      </c>
      <c r="AB20" s="66" t="s">
        <v>77</v>
      </c>
      <c r="AC20" s="66" t="s">
        <v>79</v>
      </c>
      <c r="AD20" s="66" t="s">
        <v>78</v>
      </c>
      <c r="AE20" s="2"/>
      <c r="AF20" s="67"/>
      <c r="AG20" s="67" t="s">
        <v>82</v>
      </c>
      <c r="AH20" s="67" t="s">
        <v>81</v>
      </c>
      <c r="AI20" s="67" t="s">
        <v>80</v>
      </c>
      <c r="AJ20" s="67" t="s">
        <v>23</v>
      </c>
      <c r="AK20" s="2"/>
      <c r="AL20" s="2"/>
      <c r="AM20" s="2"/>
      <c r="AN20" s="2"/>
      <c r="AO20" s="2"/>
      <c r="AP20" s="2"/>
      <c r="AQ20" s="2"/>
      <c r="AR20" s="2"/>
      <c r="AS20" s="2"/>
      <c r="AT20" s="2"/>
      <c r="AU20" s="2"/>
      <c r="AV20" s="2"/>
      <c r="AW20" s="2"/>
      <c r="AX20" s="2"/>
      <c r="AY20" s="2"/>
      <c r="AZ20" s="2"/>
      <c r="BA20" s="2"/>
    </row>
    <row r="21" spans="1:53" ht="15.75" customHeight="1" thickBot="1" x14ac:dyDescent="0.35">
      <c r="A21" s="68" t="s">
        <v>73</v>
      </c>
      <c r="B21" s="69" t="s">
        <v>141</v>
      </c>
      <c r="C21" s="84" t="s">
        <v>89</v>
      </c>
      <c r="D21" s="71"/>
      <c r="E21" s="72">
        <f>INDEX($U$20:$Y$22,$P21,$Q21)</f>
        <v>0</v>
      </c>
      <c r="F21" s="73"/>
      <c r="G21" s="71"/>
      <c r="H21" s="306" t="str">
        <f>IF(G21="yes","Supplier's scoring is 80 or above.
No need to fill in A,B,C or D to the right ---&gt;","Fill in A,B,C or D to the right to perform the score calculation
---&gt;")</f>
        <v>Fill in A,B,C or D to the right to perform the score calculation
---&gt;</v>
      </c>
      <c r="I21" s="74"/>
      <c r="J21" s="71"/>
      <c r="K21" s="70">
        <f>INDEX($AF$20:$AJ$22,AA21,AB21)</f>
        <v>0</v>
      </c>
      <c r="L21" s="73"/>
      <c r="M21" s="309">
        <f>SUM('C. Client audit evaluation'!C18:F18)</f>
        <v>0</v>
      </c>
      <c r="N21" s="310"/>
      <c r="O21" s="75"/>
      <c r="P21" s="76">
        <f>IF(C21="High",2,3)</f>
        <v>3</v>
      </c>
      <c r="Q21" s="76">
        <f>IF(D21="",5,IF(D21="A",2,IF(D21="B",3,IF(D21="C",4,5))))</f>
        <v>5</v>
      </c>
      <c r="R21" s="76" t="e">
        <f>IF(#REF!="",2,IF(#REF!="A",2,IF(#REF!="B",3,IF(#REF!="C",4,5))))</f>
        <v>#REF!</v>
      </c>
      <c r="S21" s="76" t="e">
        <f>IF(#REF!="",2,IF(#REF!="A",2,IF(#REF!="B",3,IF(#REF!="C",4,5))))</f>
        <v>#REF!</v>
      </c>
      <c r="T21" s="76"/>
      <c r="U21" s="67" t="s">
        <v>45</v>
      </c>
      <c r="V21" s="67">
        <v>20</v>
      </c>
      <c r="W21" s="67">
        <v>12</v>
      </c>
      <c r="X21" s="67">
        <v>6</v>
      </c>
      <c r="Y21" s="67">
        <v>0</v>
      </c>
      <c r="Z21" s="2"/>
      <c r="AA21" s="76">
        <f>IF(C21="High",2,3)</f>
        <v>3</v>
      </c>
      <c r="AB21" s="76">
        <f>IF($J21="",5,IF($J21="A",2,IF($J21="B",3,IF($J21="C",4,5))))</f>
        <v>5</v>
      </c>
      <c r="AC21" s="76" t="e">
        <f>IF(#REF!="",2,IF(#REF!="A",2,IF(#REF!="B",3,IF(#REF!="C",4,5))))</f>
        <v>#REF!</v>
      </c>
      <c r="AD21" s="76" t="e">
        <f>IF(#REF!="",2,IF(#REF!="A",2,IF(#REF!="B",3,IF(#REF!="C",4,5))))</f>
        <v>#REF!</v>
      </c>
      <c r="AE21" s="76"/>
      <c r="AF21" s="67" t="s">
        <v>45</v>
      </c>
      <c r="AG21" s="67">
        <v>20</v>
      </c>
      <c r="AH21" s="67">
        <v>12</v>
      </c>
      <c r="AI21" s="67">
        <v>6</v>
      </c>
      <c r="AJ21" s="67">
        <v>0</v>
      </c>
      <c r="AK21" s="2"/>
      <c r="AL21" s="2"/>
      <c r="AM21" s="2"/>
      <c r="AN21" s="2"/>
      <c r="AO21" s="2"/>
      <c r="AP21" s="2"/>
      <c r="AQ21" s="2"/>
      <c r="AR21" s="2"/>
      <c r="AS21" s="2"/>
      <c r="AT21" s="2"/>
      <c r="AU21" s="2"/>
      <c r="AV21" s="2"/>
      <c r="AW21" s="2"/>
      <c r="AX21" s="2"/>
      <c r="AY21" s="2"/>
      <c r="AZ21" s="2"/>
      <c r="BA21" s="2"/>
    </row>
    <row r="22" spans="1:53" ht="15" thickBot="1" x14ac:dyDescent="0.35">
      <c r="A22" s="59" t="s">
        <v>142</v>
      </c>
      <c r="B22" s="77"/>
      <c r="C22" s="77"/>
      <c r="D22" s="77"/>
      <c r="E22" s="77"/>
      <c r="F22" s="78"/>
      <c r="G22" s="79"/>
      <c r="H22" s="307"/>
      <c r="I22" s="79"/>
      <c r="J22" s="80"/>
      <c r="K22" s="81"/>
      <c r="L22" s="73"/>
      <c r="M22" s="301"/>
      <c r="N22" s="301"/>
      <c r="O22" s="65"/>
      <c r="P22" s="76"/>
      <c r="Q22" s="76"/>
      <c r="R22" s="76"/>
      <c r="S22" s="76"/>
      <c r="T22" s="76"/>
      <c r="U22" s="67" t="s">
        <v>89</v>
      </c>
      <c r="V22" s="67">
        <v>10</v>
      </c>
      <c r="W22" s="67">
        <v>6</v>
      </c>
      <c r="X22" s="67">
        <v>3</v>
      </c>
      <c r="Y22" s="67">
        <v>0</v>
      </c>
      <c r="Z22" s="2"/>
      <c r="AA22" s="76"/>
      <c r="AB22" s="76"/>
      <c r="AC22" s="76"/>
      <c r="AD22" s="76"/>
      <c r="AE22" s="76"/>
      <c r="AF22" s="67" t="s">
        <v>89</v>
      </c>
      <c r="AG22" s="67">
        <v>10</v>
      </c>
      <c r="AH22" s="67">
        <v>6</v>
      </c>
      <c r="AI22" s="67">
        <v>3</v>
      </c>
      <c r="AJ22" s="67">
        <v>0</v>
      </c>
      <c r="AK22" s="2"/>
      <c r="AL22" s="2"/>
      <c r="AM22" s="2"/>
      <c r="AN22" s="2"/>
      <c r="AO22" s="2"/>
      <c r="AP22" s="2"/>
      <c r="AQ22" s="2"/>
      <c r="AR22" s="2"/>
      <c r="AS22" s="2"/>
      <c r="AT22" s="2"/>
      <c r="AU22" s="2"/>
      <c r="AV22" s="2"/>
      <c r="AW22" s="2"/>
      <c r="AX22" s="2"/>
      <c r="AY22" s="2"/>
      <c r="AZ22" s="2"/>
      <c r="BA22" s="2"/>
    </row>
    <row r="23" spans="1:53" x14ac:dyDescent="0.3">
      <c r="A23" s="82" t="s">
        <v>74</v>
      </c>
      <c r="B23" s="83" t="s">
        <v>143</v>
      </c>
      <c r="C23" s="84" t="s">
        <v>89</v>
      </c>
      <c r="D23" s="71"/>
      <c r="E23" s="72">
        <f>INDEX($U$20:$Y$22,P23,Q23)</f>
        <v>0</v>
      </c>
      <c r="F23" s="85"/>
      <c r="G23" s="74"/>
      <c r="H23" s="307"/>
      <c r="I23" s="74"/>
      <c r="J23" s="71"/>
      <c r="K23" s="70">
        <f>INDEX($AF$20:$AJ$22,AA23,AB23)</f>
        <v>0</v>
      </c>
      <c r="L23" s="73"/>
      <c r="M23" s="302">
        <f>SUM('C. Client audit evaluation'!C25:F25)</f>
        <v>0</v>
      </c>
      <c r="N23" s="302"/>
      <c r="O23" s="75"/>
      <c r="P23" s="76">
        <f>IF(C23="High",2,3)</f>
        <v>3</v>
      </c>
      <c r="Q23" s="76">
        <f>IF(D23="",5,IF(D23="A",2,IF(D23="B",3,IF(D23="C",4,5))))</f>
        <v>5</v>
      </c>
      <c r="R23" s="76" t="e">
        <f>IF(#REF!="",2,IF(#REF!="A",2,IF(#REF!="B",3,IF(#REF!="C",4,5))))</f>
        <v>#REF!</v>
      </c>
      <c r="S23" s="76" t="e">
        <f>IF(#REF!="",2,IF(#REF!="A",2,IF(#REF!="B",3,IF(#REF!="C",4,5))))</f>
        <v>#REF!</v>
      </c>
      <c r="T23" s="76"/>
      <c r="U23" s="67"/>
      <c r="V23" s="67"/>
      <c r="W23" s="67"/>
      <c r="X23" s="67"/>
      <c r="Y23" s="2"/>
      <c r="Z23" s="2"/>
      <c r="AA23" s="76">
        <f t="shared" ref="AA23:AA30" si="0">IF(C23="High",2,3)</f>
        <v>3</v>
      </c>
      <c r="AB23" s="76">
        <f>IF($J23="",5,IF($J23="A",2,IF($J23="B",3,IF($J23="C",4,5))))</f>
        <v>5</v>
      </c>
      <c r="AC23" s="76" t="e">
        <f>IF(#REF!="",2,IF(#REF!="A",2,IF(#REF!="B",3,IF(#REF!="C",4,5))))</f>
        <v>#REF!</v>
      </c>
      <c r="AD23" s="76" t="e">
        <f>IF(#REF!="",2,IF(#REF!="A",2,IF(#REF!="B",3,IF(#REF!="C",4,5))))</f>
        <v>#REF!</v>
      </c>
      <c r="AE23" s="76"/>
      <c r="AF23" s="67"/>
      <c r="AG23" s="67"/>
      <c r="AH23" s="67"/>
      <c r="AI23" s="67"/>
      <c r="AJ23" s="2"/>
      <c r="AK23" s="2"/>
      <c r="AL23" s="2"/>
      <c r="AM23" s="2"/>
      <c r="AN23" s="2"/>
      <c r="AO23" s="2"/>
      <c r="AP23" s="2"/>
      <c r="AQ23" s="2"/>
      <c r="AR23" s="2"/>
      <c r="AS23" s="2"/>
      <c r="AT23" s="2"/>
      <c r="AU23" s="2"/>
      <c r="AV23" s="2"/>
      <c r="AW23" s="2"/>
      <c r="AX23" s="2"/>
      <c r="AY23" s="2"/>
      <c r="AZ23" s="2"/>
      <c r="BA23" s="2"/>
    </row>
    <row r="24" spans="1:53" x14ac:dyDescent="0.3">
      <c r="A24" s="82" t="s">
        <v>88</v>
      </c>
      <c r="B24" s="86" t="s">
        <v>144</v>
      </c>
      <c r="C24" s="84" t="s">
        <v>89</v>
      </c>
      <c r="D24" s="71"/>
      <c r="E24" s="72">
        <f>INDEX($U$20:$Y$22,P24,Q24)</f>
        <v>0</v>
      </c>
      <c r="F24" s="85"/>
      <c r="G24" s="74"/>
      <c r="H24" s="308"/>
      <c r="I24" s="74"/>
      <c r="J24" s="71"/>
      <c r="K24" s="70">
        <f>INDEX($AF$20:$AJ$22,AA24,AB24)</f>
        <v>0</v>
      </c>
      <c r="L24" s="73"/>
      <c r="M24" s="302">
        <f>SUM('C. Client audit evaluation'!C31:F31)</f>
        <v>0</v>
      </c>
      <c r="N24" s="302"/>
      <c r="O24" s="75"/>
      <c r="P24" s="76">
        <f>IF(C24="High",2,3)</f>
        <v>3</v>
      </c>
      <c r="Q24" s="76">
        <f>IF(D24="",5,IF(D24="A",2,IF(D24="B",3,IF(D24="C",4,5))))</f>
        <v>5</v>
      </c>
      <c r="R24" s="76" t="e">
        <f>IF(#REF!="",2,IF(#REF!="A",2,IF(#REF!="B",3,IF(#REF!="C",4,5))))</f>
        <v>#REF!</v>
      </c>
      <c r="S24" s="76" t="e">
        <f>IF(#REF!="",2,IF(#REF!="A",2,IF(#REF!="B",3,IF(#REF!="C",4,5))))</f>
        <v>#REF!</v>
      </c>
      <c r="T24" s="76"/>
      <c r="U24" s="76"/>
      <c r="V24" s="76"/>
      <c r="W24" s="76"/>
      <c r="X24" s="76"/>
      <c r="Y24" s="2"/>
      <c r="Z24" s="2"/>
      <c r="AA24" s="76">
        <f t="shared" si="0"/>
        <v>3</v>
      </c>
      <c r="AB24" s="76">
        <f>IF($J24="",5,IF($J24="A",2,IF($J24="B",3,IF($J24="C",4,5))))</f>
        <v>5</v>
      </c>
      <c r="AC24" s="76" t="e">
        <f>IF(#REF!="",2,IF(#REF!="A",2,IF(#REF!="B",3,IF(#REF!="C",4,5))))</f>
        <v>#REF!</v>
      </c>
      <c r="AD24" s="76" t="e">
        <f>IF(#REF!="",2,IF(#REF!="A",2,IF(#REF!="B",3,IF(#REF!="C",4,5))))</f>
        <v>#REF!</v>
      </c>
      <c r="AE24" s="76"/>
      <c r="AF24" s="76"/>
      <c r="AG24" s="76"/>
      <c r="AH24" s="76"/>
      <c r="AI24" s="76"/>
      <c r="AJ24" s="2"/>
      <c r="AK24" s="2"/>
      <c r="AL24" s="2"/>
      <c r="AM24" s="2"/>
      <c r="AN24" s="2"/>
      <c r="AO24" s="2"/>
      <c r="AP24" s="2"/>
      <c r="AQ24" s="2"/>
      <c r="AR24" s="2"/>
      <c r="AS24" s="2"/>
      <c r="AT24" s="2"/>
      <c r="AU24" s="2"/>
      <c r="AV24" s="2"/>
      <c r="AW24" s="2"/>
      <c r="AX24" s="2"/>
      <c r="AY24" s="2"/>
      <c r="AZ24" s="2"/>
      <c r="BA24" s="2"/>
    </row>
    <row r="25" spans="1:53" x14ac:dyDescent="0.3">
      <c r="A25" s="82" t="s">
        <v>145</v>
      </c>
      <c r="B25" s="86" t="s">
        <v>146</v>
      </c>
      <c r="C25" s="84" t="s">
        <v>89</v>
      </c>
      <c r="D25" s="71"/>
      <c r="E25" s="72">
        <f>INDEX($U$20:$Y$22,P25,Q25)</f>
        <v>0</v>
      </c>
      <c r="F25" s="85"/>
      <c r="G25" s="74"/>
      <c r="H25" s="87"/>
      <c r="I25" s="74"/>
      <c r="J25" s="71"/>
      <c r="K25" s="70">
        <f>INDEX($AF$20:$AJ$22,AA25,AB25)</f>
        <v>0</v>
      </c>
      <c r="L25" s="73"/>
      <c r="M25" s="302">
        <f>SUM('C. Client audit evaluation'!C37:F37)</f>
        <v>0</v>
      </c>
      <c r="N25" s="302"/>
      <c r="O25" s="75"/>
      <c r="P25" s="76">
        <f>IF(C25="High",2,3)</f>
        <v>3</v>
      </c>
      <c r="Q25" s="76">
        <f>IF(D25="",5,IF(D25="A",2,IF(D25="B",3,IF(D25="C",4,5))))</f>
        <v>5</v>
      </c>
      <c r="R25" s="76" t="e">
        <f>IF(#REF!="",2,IF(#REF!="A",2,IF(#REF!="B",3,IF(#REF!="C",4,5))))</f>
        <v>#REF!</v>
      </c>
      <c r="S25" s="76" t="e">
        <f>IF(#REF!="",2,IF(#REF!="A",2,IF(#REF!="B",3,IF(#REF!="C",4,5))))</f>
        <v>#REF!</v>
      </c>
      <c r="T25" s="76"/>
      <c r="U25" s="76"/>
      <c r="V25" s="76"/>
      <c r="W25" s="76"/>
      <c r="X25" s="76"/>
      <c r="Y25" s="2"/>
      <c r="Z25" s="2"/>
      <c r="AA25" s="76">
        <f t="shared" si="0"/>
        <v>3</v>
      </c>
      <c r="AB25" s="76">
        <f>IF($J25="",5,IF($J25="A",2,IF($J25="B",3,IF($J25="C",4,5))))</f>
        <v>5</v>
      </c>
      <c r="AC25" s="76" t="e">
        <f>IF(#REF!="",2,IF(#REF!="A",2,IF(#REF!="B",3,IF(#REF!="C",4,5))))</f>
        <v>#REF!</v>
      </c>
      <c r="AD25" s="76" t="e">
        <f>IF(#REF!="",2,IF(#REF!="A",2,IF(#REF!="B",3,IF(#REF!="C",4,5))))</f>
        <v>#REF!</v>
      </c>
      <c r="AE25" s="76"/>
      <c r="AF25" s="76"/>
      <c r="AG25" s="76"/>
      <c r="AH25" s="76"/>
      <c r="AI25" s="76"/>
      <c r="AJ25" s="2"/>
      <c r="AK25" s="2"/>
      <c r="AL25" s="2"/>
      <c r="AM25" s="2"/>
      <c r="AN25" s="2"/>
      <c r="AO25" s="2"/>
      <c r="AP25" s="2"/>
      <c r="AQ25" s="2"/>
      <c r="AR25" s="2"/>
      <c r="AS25" s="2"/>
      <c r="AT25" s="2"/>
      <c r="AU25" s="2"/>
      <c r="AV25" s="2"/>
      <c r="AW25" s="2"/>
      <c r="AX25" s="2"/>
      <c r="AY25" s="2"/>
      <c r="AZ25" s="2"/>
      <c r="BA25" s="2"/>
    </row>
    <row r="26" spans="1:53" x14ac:dyDescent="0.3">
      <c r="A26" s="59" t="s">
        <v>147</v>
      </c>
      <c r="B26" s="77"/>
      <c r="C26" s="77"/>
      <c r="D26" s="77"/>
      <c r="E26" s="77"/>
      <c r="F26" s="78"/>
      <c r="G26" s="79"/>
      <c r="H26" s="79"/>
      <c r="I26" s="79"/>
      <c r="J26" s="80"/>
      <c r="K26" s="81"/>
      <c r="L26" s="73"/>
      <c r="M26" s="301"/>
      <c r="N26" s="301"/>
      <c r="O26" s="65"/>
      <c r="P26" s="76"/>
      <c r="Q26" s="76"/>
      <c r="R26" s="76"/>
      <c r="S26" s="76"/>
      <c r="T26" s="76"/>
      <c r="U26" s="76"/>
      <c r="V26" s="76"/>
      <c r="W26" s="76"/>
      <c r="X26" s="76"/>
      <c r="Y26" s="2"/>
      <c r="Z26" s="2"/>
      <c r="AA26" s="76"/>
      <c r="AB26" s="76"/>
      <c r="AC26" s="76"/>
      <c r="AD26" s="76"/>
      <c r="AE26" s="76"/>
      <c r="AF26" s="76"/>
      <c r="AG26" s="76"/>
      <c r="AH26" s="76"/>
      <c r="AI26" s="76"/>
      <c r="AJ26" s="2"/>
      <c r="AK26" s="2"/>
      <c r="AL26" s="2"/>
      <c r="AM26" s="2"/>
      <c r="AN26" s="2"/>
      <c r="AO26" s="2"/>
      <c r="AP26" s="2"/>
      <c r="AQ26" s="2"/>
      <c r="AR26" s="2"/>
      <c r="AS26" s="2"/>
      <c r="AT26" s="2"/>
      <c r="AU26" s="2"/>
      <c r="AV26" s="2"/>
      <c r="AW26" s="2"/>
      <c r="AX26" s="2"/>
      <c r="AY26" s="2"/>
      <c r="AZ26" s="2"/>
      <c r="BA26" s="2"/>
    </row>
    <row r="27" spans="1:53" x14ac:dyDescent="0.3">
      <c r="A27" s="82" t="s">
        <v>58</v>
      </c>
      <c r="B27" s="83" t="s">
        <v>91</v>
      </c>
      <c r="C27" s="84" t="s">
        <v>89</v>
      </c>
      <c r="D27" s="71"/>
      <c r="E27" s="72">
        <f t="shared" ref="E27:E30" si="1">INDEX($U$20:$Y$22,P27,Q27)</f>
        <v>0</v>
      </c>
      <c r="F27" s="85"/>
      <c r="G27" s="74"/>
      <c r="H27" s="74"/>
      <c r="I27" s="74"/>
      <c r="J27" s="71"/>
      <c r="K27" s="70">
        <f t="shared" ref="K27:K30" si="2">INDEX($AF$20:$AJ$22,AA27,AB27)</f>
        <v>0</v>
      </c>
      <c r="L27" s="73"/>
      <c r="M27" s="302">
        <f>SUM('C. Client audit evaluation'!C44:F44)</f>
        <v>0</v>
      </c>
      <c r="N27" s="302"/>
      <c r="O27" s="75"/>
      <c r="P27" s="76">
        <f t="shared" ref="P27:P30" si="3">IF(C27="High",2,3)</f>
        <v>3</v>
      </c>
      <c r="Q27" s="76">
        <f>IF(D27="",5,IF(D27="A",2,IF(D27="B",3,IF(D27="C",4,5))))</f>
        <v>5</v>
      </c>
      <c r="R27" s="76" t="e">
        <f>IF(#REF!="",2,IF(#REF!="A",2,IF(#REF!="B",3,IF(#REF!="C",4,5))))</f>
        <v>#REF!</v>
      </c>
      <c r="S27" s="76" t="e">
        <f>IF(#REF!="",2,IF(#REF!="A",2,IF(#REF!="B",3,IF(#REF!="C",4,5))))</f>
        <v>#REF!</v>
      </c>
      <c r="T27" s="2"/>
      <c r="U27" s="2"/>
      <c r="V27" s="2"/>
      <c r="W27" s="2"/>
      <c r="X27" s="2"/>
      <c r="Y27" s="2"/>
      <c r="Z27" s="2"/>
      <c r="AA27" s="76">
        <f t="shared" si="0"/>
        <v>3</v>
      </c>
      <c r="AB27" s="76">
        <f>IF($J27="",5,IF($J27="A",2,IF($J27="B",3,IF($J27="C",4,5))))</f>
        <v>5</v>
      </c>
      <c r="AC27" s="76" t="e">
        <f>IF(#REF!="",2,IF(#REF!="A",2,IF(#REF!="B",3,IF(#REF!="C",4,5))))</f>
        <v>#REF!</v>
      </c>
      <c r="AD27" s="76" t="e">
        <f>IF(#REF!="",2,IF(#REF!="A",2,IF(#REF!="B",3,IF(#REF!="C",4,5))))</f>
        <v>#REF!</v>
      </c>
      <c r="AE27" s="2"/>
      <c r="AF27" s="2"/>
      <c r="AG27" s="2"/>
      <c r="AH27" s="2"/>
      <c r="AI27" s="2"/>
      <c r="AJ27" s="2"/>
      <c r="AK27" s="2"/>
      <c r="AL27" s="2"/>
      <c r="AM27" s="2"/>
      <c r="AN27" s="2"/>
      <c r="AO27" s="2"/>
      <c r="AP27" s="2"/>
      <c r="AQ27" s="2"/>
      <c r="AR27" s="2"/>
      <c r="AS27" s="2"/>
      <c r="AT27" s="2"/>
      <c r="AU27" s="2"/>
      <c r="AV27" s="2"/>
      <c r="AW27" s="2"/>
      <c r="AX27" s="2"/>
      <c r="AY27" s="2"/>
      <c r="AZ27" s="2"/>
      <c r="BA27" s="2"/>
    </row>
    <row r="28" spans="1:53" x14ac:dyDescent="0.3">
      <c r="A28" s="82" t="s">
        <v>59</v>
      </c>
      <c r="B28" s="86" t="s">
        <v>148</v>
      </c>
      <c r="C28" s="84" t="s">
        <v>89</v>
      </c>
      <c r="D28" s="71"/>
      <c r="E28" s="72">
        <f t="shared" si="1"/>
        <v>0</v>
      </c>
      <c r="F28" s="85"/>
      <c r="G28" s="74"/>
      <c r="H28" s="74"/>
      <c r="I28" s="74"/>
      <c r="J28" s="71"/>
      <c r="K28" s="70">
        <f t="shared" si="2"/>
        <v>0</v>
      </c>
      <c r="L28" s="73"/>
      <c r="M28" s="302">
        <f>SUM('C. Client audit evaluation'!C50:F50)</f>
        <v>0</v>
      </c>
      <c r="N28" s="302"/>
      <c r="O28" s="75"/>
      <c r="P28" s="76">
        <f t="shared" si="3"/>
        <v>3</v>
      </c>
      <c r="Q28" s="76">
        <f>IF(D28="",5,IF(D28="A",2,IF(D28="B",3,IF(D28="C",4,5))))</f>
        <v>5</v>
      </c>
      <c r="R28" s="76" t="e">
        <f>IF(#REF!="",2,IF(#REF!="A",2,IF(#REF!="B",3,IF(#REF!="C",4,5))))</f>
        <v>#REF!</v>
      </c>
      <c r="S28" s="76" t="e">
        <f>IF(#REF!="",2,IF(#REF!="A",2,IF(#REF!="B",3,IF(#REF!="C",4,5))))</f>
        <v>#REF!</v>
      </c>
      <c r="T28" s="2"/>
      <c r="U28" s="2"/>
      <c r="V28" s="2"/>
      <c r="W28" s="2"/>
      <c r="X28" s="2"/>
      <c r="Y28" s="2"/>
      <c r="Z28" s="2"/>
      <c r="AA28" s="76">
        <f t="shared" si="0"/>
        <v>3</v>
      </c>
      <c r="AB28" s="76">
        <f>IF($J28="",5,IF($J28="A",2,IF($J28="B",3,IF($J28="C",4,5))))</f>
        <v>5</v>
      </c>
      <c r="AC28" s="76" t="e">
        <f>IF(#REF!="",2,IF(#REF!="A",2,IF(#REF!="B",3,IF(#REF!="C",4,5))))</f>
        <v>#REF!</v>
      </c>
      <c r="AD28" s="76" t="e">
        <f>IF(#REF!="",2,IF(#REF!="A",2,IF(#REF!="B",3,IF(#REF!="C",4,5))))</f>
        <v>#REF!</v>
      </c>
      <c r="AE28" s="2"/>
      <c r="AF28" s="2"/>
      <c r="AG28" s="2"/>
      <c r="AH28" s="2"/>
      <c r="AI28" s="2"/>
      <c r="AJ28" s="2"/>
      <c r="AK28" s="2"/>
      <c r="AL28" s="2"/>
      <c r="AM28" s="2"/>
      <c r="AN28" s="2"/>
      <c r="AO28" s="2"/>
      <c r="AP28" s="2"/>
      <c r="AQ28" s="2"/>
      <c r="AR28" s="2"/>
      <c r="AS28" s="2"/>
      <c r="AT28" s="2"/>
      <c r="AU28" s="2"/>
      <c r="AV28" s="2"/>
      <c r="AW28" s="2"/>
      <c r="AX28" s="2"/>
      <c r="AY28" s="2"/>
      <c r="AZ28" s="2"/>
      <c r="BA28" s="2"/>
    </row>
    <row r="29" spans="1:53" x14ac:dyDescent="0.3">
      <c r="A29" s="82" t="s">
        <v>60</v>
      </c>
      <c r="B29" s="83" t="s">
        <v>92</v>
      </c>
      <c r="C29" s="84" t="s">
        <v>89</v>
      </c>
      <c r="D29" s="71"/>
      <c r="E29" s="72">
        <f>INDEX($U$20:$Y$22,P29,Q29)</f>
        <v>0</v>
      </c>
      <c r="F29" s="85"/>
      <c r="G29" s="74"/>
      <c r="H29" s="74"/>
      <c r="I29" s="74"/>
      <c r="J29" s="71"/>
      <c r="K29" s="70">
        <f>INDEX($AF$20:$AJ$22,AA29,AB29)</f>
        <v>0</v>
      </c>
      <c r="L29" s="73"/>
      <c r="M29" s="302">
        <f>SUM('C. Client audit evaluation'!C56:F56)</f>
        <v>0</v>
      </c>
      <c r="N29" s="302"/>
      <c r="O29" s="75"/>
      <c r="P29" s="76">
        <f>IF(C29="High",2,3)</f>
        <v>3</v>
      </c>
      <c r="Q29" s="76">
        <f>IF(D29="",5,IF(D29="A",2,IF(D29="B",3,IF(D29="C",4,5))))</f>
        <v>5</v>
      </c>
      <c r="R29" s="76" t="e">
        <f>IF(#REF!="",2,IF(#REF!="A",2,IF(#REF!="B",3,IF(#REF!="C",4,5))))</f>
        <v>#REF!</v>
      </c>
      <c r="S29" s="76" t="e">
        <f>IF(#REF!="",2,IF(#REF!="A",2,IF(#REF!="B",3,IF(#REF!="C",4,5))))</f>
        <v>#REF!</v>
      </c>
      <c r="T29" s="2"/>
      <c r="U29" s="2"/>
      <c r="V29" s="2"/>
      <c r="W29" s="2"/>
      <c r="X29" s="2"/>
      <c r="Y29" s="2"/>
      <c r="Z29" s="2"/>
      <c r="AA29" s="76">
        <f>IF(C29="High",2,3)</f>
        <v>3</v>
      </c>
      <c r="AB29" s="76">
        <f>IF($J29="",5,IF($J29="A",2,IF($J29="B",3,IF($J29="C",4,5))))</f>
        <v>5</v>
      </c>
      <c r="AC29" s="76" t="e">
        <f>IF(#REF!="",2,IF(#REF!="A",2,IF(#REF!="B",3,IF(#REF!="C",4,5))))</f>
        <v>#REF!</v>
      </c>
      <c r="AD29" s="76" t="e">
        <f>IF(#REF!="",2,IF(#REF!="A",2,IF(#REF!="B",3,IF(#REF!="C",4,5))))</f>
        <v>#REF!</v>
      </c>
      <c r="AE29" s="2"/>
      <c r="AF29" s="2"/>
      <c r="AG29" s="2"/>
      <c r="AH29" s="2"/>
      <c r="AI29" s="2"/>
      <c r="AJ29" s="2"/>
      <c r="AK29" s="2"/>
      <c r="AL29" s="2"/>
      <c r="AM29" s="2"/>
      <c r="AN29" s="2"/>
      <c r="AO29" s="2"/>
      <c r="AP29" s="2"/>
      <c r="AQ29" s="2"/>
      <c r="AR29" s="2"/>
      <c r="AS29" s="2"/>
      <c r="AT29" s="2"/>
      <c r="AU29" s="2"/>
      <c r="AV29" s="2"/>
      <c r="AW29" s="2"/>
      <c r="AX29" s="2"/>
      <c r="AY29" s="2"/>
      <c r="AZ29" s="2"/>
      <c r="BA29" s="2"/>
    </row>
    <row r="30" spans="1:53" x14ac:dyDescent="0.3">
      <c r="A30" s="82" t="s">
        <v>61</v>
      </c>
      <c r="B30" s="83" t="s">
        <v>149</v>
      </c>
      <c r="C30" s="84" t="s">
        <v>89</v>
      </c>
      <c r="D30" s="71"/>
      <c r="E30" s="72">
        <f t="shared" si="1"/>
        <v>0</v>
      </c>
      <c r="F30" s="85"/>
      <c r="G30" s="74"/>
      <c r="H30" s="74"/>
      <c r="I30" s="74"/>
      <c r="J30" s="71"/>
      <c r="K30" s="70">
        <f t="shared" si="2"/>
        <v>0</v>
      </c>
      <c r="L30" s="73"/>
      <c r="M30" s="302">
        <f>SUM('C. Client audit evaluation'!C62:F62)</f>
        <v>0</v>
      </c>
      <c r="N30" s="302"/>
      <c r="O30" s="75"/>
      <c r="P30" s="76">
        <f t="shared" si="3"/>
        <v>3</v>
      </c>
      <c r="Q30" s="76">
        <f>IF(D30="",5,IF(D30="A",2,IF(D30="B",3,IF(D30="C",4,5))))</f>
        <v>5</v>
      </c>
      <c r="R30" s="76" t="e">
        <f>IF(#REF!="",2,IF(#REF!="A",2,IF(#REF!="B",3,IF(#REF!="C",4,5))))</f>
        <v>#REF!</v>
      </c>
      <c r="S30" s="76" t="e">
        <f>IF(#REF!="",2,IF(#REF!="A",2,IF(#REF!="B",3,IF(#REF!="C",4,5))))</f>
        <v>#REF!</v>
      </c>
      <c r="T30" s="2"/>
      <c r="U30" s="2"/>
      <c r="V30" s="2"/>
      <c r="W30" s="2"/>
      <c r="X30" s="2"/>
      <c r="Y30" s="2"/>
      <c r="Z30" s="2"/>
      <c r="AA30" s="76">
        <f t="shared" si="0"/>
        <v>3</v>
      </c>
      <c r="AB30" s="76">
        <f>IF($J30="",5,IF($J30="A",2,IF($J30="B",3,IF($J30="C",4,5))))</f>
        <v>5</v>
      </c>
      <c r="AC30" s="76" t="e">
        <f>IF(#REF!="",2,IF(#REF!="A",2,IF(#REF!="B",3,IF(#REF!="C",4,5))))</f>
        <v>#REF!</v>
      </c>
      <c r="AD30" s="76" t="e">
        <f>IF(#REF!="",2,IF(#REF!="A",2,IF(#REF!="B",3,IF(#REF!="C",4,5))))</f>
        <v>#REF!</v>
      </c>
      <c r="AE30" s="2"/>
      <c r="AF30" s="2"/>
      <c r="AG30" s="2"/>
      <c r="AH30" s="2"/>
      <c r="AI30" s="2"/>
      <c r="AJ30" s="2"/>
      <c r="AK30" s="2"/>
      <c r="AL30" s="2"/>
      <c r="AM30" s="2"/>
      <c r="AN30" s="2"/>
      <c r="AO30" s="2"/>
      <c r="AP30" s="2"/>
      <c r="AQ30" s="2"/>
      <c r="AR30" s="2"/>
      <c r="AS30" s="2"/>
      <c r="AT30" s="2"/>
      <c r="AU30" s="2"/>
      <c r="AV30" s="2"/>
      <c r="AW30" s="2"/>
      <c r="AX30" s="2"/>
      <c r="AY30" s="2"/>
      <c r="AZ30" s="2"/>
      <c r="BA30" s="2"/>
    </row>
    <row r="31" spans="1:53" x14ac:dyDescent="0.3">
      <c r="A31" s="59" t="s">
        <v>150</v>
      </c>
      <c r="B31" s="77"/>
      <c r="C31" s="77"/>
      <c r="D31" s="77"/>
      <c r="E31" s="77"/>
      <c r="F31" s="78"/>
      <c r="G31" s="79"/>
      <c r="H31" s="79"/>
      <c r="I31" s="79"/>
      <c r="J31" s="80"/>
      <c r="K31" s="81"/>
      <c r="L31" s="73"/>
      <c r="M31" s="301"/>
      <c r="N31" s="301"/>
      <c r="O31" s="65"/>
      <c r="P31" s="76"/>
      <c r="Q31" s="76"/>
      <c r="R31" s="76"/>
      <c r="S31" s="76"/>
      <c r="T31" s="76"/>
      <c r="U31" s="76"/>
      <c r="V31" s="76"/>
      <c r="W31" s="76"/>
      <c r="X31" s="76"/>
      <c r="Y31" s="2"/>
      <c r="Z31" s="2"/>
      <c r="AA31" s="76"/>
      <c r="AB31" s="76"/>
      <c r="AC31" s="76"/>
      <c r="AD31" s="76"/>
      <c r="AE31" s="76"/>
      <c r="AF31" s="76"/>
      <c r="AG31" s="76"/>
      <c r="AH31" s="76"/>
      <c r="AI31" s="76"/>
      <c r="AJ31" s="2"/>
      <c r="AK31" s="2"/>
      <c r="AL31" s="2"/>
      <c r="AM31" s="2"/>
      <c r="AN31" s="2"/>
      <c r="AO31" s="2"/>
      <c r="AP31" s="2"/>
      <c r="AQ31" s="2"/>
      <c r="AR31" s="2"/>
      <c r="AS31" s="2"/>
      <c r="AT31" s="2"/>
      <c r="AU31" s="2"/>
      <c r="AV31" s="2"/>
      <c r="AW31" s="2"/>
      <c r="AX31" s="2"/>
      <c r="AY31" s="2"/>
      <c r="AZ31" s="2"/>
      <c r="BA31" s="2"/>
    </row>
    <row r="32" spans="1:53" x14ac:dyDescent="0.3">
      <c r="A32" s="82" t="s">
        <v>62</v>
      </c>
      <c r="B32" s="83" t="s">
        <v>151</v>
      </c>
      <c r="C32" s="84" t="s">
        <v>89</v>
      </c>
      <c r="D32" s="71"/>
      <c r="E32" s="72">
        <f t="shared" ref="E32" si="4">INDEX($U$20:$Y$22,P32,Q32)</f>
        <v>0</v>
      </c>
      <c r="F32" s="85"/>
      <c r="G32" s="74"/>
      <c r="H32" s="74"/>
      <c r="I32" s="74"/>
      <c r="J32" s="71"/>
      <c r="K32" s="70">
        <f t="shared" ref="K32" si="5">INDEX($AF$20:$AJ$22,AA32,AB32)</f>
        <v>0</v>
      </c>
      <c r="L32" s="73"/>
      <c r="M32" s="302">
        <f>SUM('C. Client audit evaluation'!C69:F69)</f>
        <v>0</v>
      </c>
      <c r="N32" s="302"/>
      <c r="O32" s="75"/>
      <c r="P32" s="76">
        <f t="shared" ref="P32" si="6">IF(C32="High",2,3)</f>
        <v>3</v>
      </c>
      <c r="Q32" s="76">
        <f>IF(D32="",5,IF(D32="A",2,IF(D32="B",3,IF(D32="C",4,5))))</f>
        <v>5</v>
      </c>
      <c r="R32" s="76" t="e">
        <f>IF(#REF!="",2,IF(#REF!="A",2,IF(#REF!="B",3,IF(#REF!="C",4,5))))</f>
        <v>#REF!</v>
      </c>
      <c r="S32" s="76" t="e">
        <f>IF(#REF!="",2,IF(#REF!="A",2,IF(#REF!="B",3,IF(#REF!="C",4,5))))</f>
        <v>#REF!</v>
      </c>
      <c r="T32" s="2"/>
      <c r="U32" s="2"/>
      <c r="V32" s="2"/>
      <c r="W32" s="2"/>
      <c r="X32" s="2"/>
      <c r="Y32" s="2"/>
      <c r="Z32" s="2"/>
      <c r="AA32" s="76">
        <f t="shared" ref="AA32" si="7">IF(C32="High",2,3)</f>
        <v>3</v>
      </c>
      <c r="AB32" s="76">
        <f>IF($J32="",5,IF($J32="A",2,IF($J32="B",3,IF($J32="C",4,5))))</f>
        <v>5</v>
      </c>
      <c r="AC32" s="76" t="e">
        <f>IF(#REF!="",2,IF(#REF!="A",2,IF(#REF!="B",3,IF(#REF!="C",4,5))))</f>
        <v>#REF!</v>
      </c>
      <c r="AD32" s="76" t="e">
        <f>IF(#REF!="",2,IF(#REF!="A",2,IF(#REF!="B",3,IF(#REF!="C",4,5))))</f>
        <v>#REF!</v>
      </c>
      <c r="AE32" s="2"/>
      <c r="AF32" s="2"/>
      <c r="AG32" s="2"/>
      <c r="AH32" s="2"/>
      <c r="AI32" s="2"/>
      <c r="AJ32" s="2"/>
      <c r="AK32" s="2"/>
      <c r="AL32" s="2"/>
      <c r="AM32" s="2"/>
      <c r="AN32" s="2"/>
      <c r="AO32" s="2"/>
      <c r="AP32" s="2"/>
      <c r="AQ32" s="2"/>
      <c r="AR32" s="2"/>
      <c r="AS32" s="2"/>
      <c r="AT32" s="2"/>
      <c r="AU32" s="2"/>
      <c r="AV32" s="2"/>
      <c r="AW32" s="2"/>
      <c r="AX32" s="2"/>
      <c r="AY32" s="2"/>
      <c r="AZ32" s="2"/>
      <c r="BA32" s="2"/>
    </row>
    <row r="33" spans="1:53" x14ac:dyDescent="0.3">
      <c r="A33" s="59" t="s">
        <v>152</v>
      </c>
      <c r="B33" s="77"/>
      <c r="C33" s="77"/>
      <c r="D33" s="77"/>
      <c r="E33" s="77"/>
      <c r="F33" s="78"/>
      <c r="G33" s="79"/>
      <c r="H33" s="79"/>
      <c r="I33" s="79"/>
      <c r="J33" s="80"/>
      <c r="K33" s="81"/>
      <c r="L33" s="73"/>
      <c r="M33" s="301"/>
      <c r="N33" s="301"/>
      <c r="O33" s="65"/>
      <c r="P33" s="2"/>
      <c r="Q33" s="76"/>
      <c r="R33" s="2"/>
      <c r="S33" s="2"/>
      <c r="T33" s="2"/>
      <c r="U33" s="2"/>
      <c r="V33" s="2"/>
      <c r="W33" s="2"/>
      <c r="X33" s="2"/>
      <c r="Y33" s="2"/>
      <c r="Z33" s="2"/>
      <c r="AA33" s="76"/>
      <c r="AB33" s="76"/>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x14ac:dyDescent="0.3">
      <c r="A34" s="82" t="s">
        <v>63</v>
      </c>
      <c r="B34" s="83" t="s">
        <v>93</v>
      </c>
      <c r="C34" s="84" t="s">
        <v>89</v>
      </c>
      <c r="D34" s="71"/>
      <c r="E34" s="72">
        <f t="shared" ref="E34:E39" si="8">INDEX($U$20:$Y$22,P34,Q34)</f>
        <v>0</v>
      </c>
      <c r="F34" s="85"/>
      <c r="G34" s="74"/>
      <c r="H34" s="74"/>
      <c r="I34" s="74"/>
      <c r="J34" s="71"/>
      <c r="K34" s="70">
        <f t="shared" ref="K34:K39" si="9">INDEX($AF$20:$AJ$22,AA34,AB34)</f>
        <v>0</v>
      </c>
      <c r="L34" s="73"/>
      <c r="M34" s="302">
        <f>SUM('C. Client audit evaluation'!C76:F76)</f>
        <v>0</v>
      </c>
      <c r="N34" s="302"/>
      <c r="O34" s="75"/>
      <c r="P34" s="76">
        <f t="shared" ref="P34:P39" si="10">IF(C34="High",2,3)</f>
        <v>3</v>
      </c>
      <c r="Q34" s="76">
        <f t="shared" ref="Q34:Q39" si="11">IF(D34="",5,IF(D34="A",2,IF(D34="B",3,IF(D34="C",4,5))))</f>
        <v>5</v>
      </c>
      <c r="R34" s="76" t="e">
        <f>IF(#REF!="",2,IF(#REF!="A",2,IF(#REF!="B",3,IF(#REF!="C",4,5))))</f>
        <v>#REF!</v>
      </c>
      <c r="S34" s="76" t="e">
        <f>IF(#REF!="",2,IF(#REF!="A",2,IF(#REF!="B",3,IF(#REF!="C",4,5))))</f>
        <v>#REF!</v>
      </c>
      <c r="T34" s="2"/>
      <c r="U34" s="2"/>
      <c r="V34" s="2"/>
      <c r="W34" s="2"/>
      <c r="X34" s="2"/>
      <c r="Y34" s="2"/>
      <c r="Z34" s="2"/>
      <c r="AA34" s="76">
        <f t="shared" ref="AA34:AA39" si="12">IF(C34="High",2,3)</f>
        <v>3</v>
      </c>
      <c r="AB34" s="76">
        <f t="shared" ref="AB34:AB39" si="13">IF($J34="",5,IF($J34="A",2,IF($J34="B",3,IF($J34="C",4,5))))</f>
        <v>5</v>
      </c>
      <c r="AC34" s="76" t="e">
        <f>IF(#REF!="",2,IF(#REF!="A",2,IF(#REF!="B",3,IF(#REF!="C",4,5))))</f>
        <v>#REF!</v>
      </c>
      <c r="AD34" s="76" t="e">
        <f>IF(#REF!="",2,IF(#REF!="A",2,IF(#REF!="B",3,IF(#REF!="C",4,5))))</f>
        <v>#REF!</v>
      </c>
      <c r="AE34" s="2"/>
      <c r="AF34" s="2"/>
      <c r="AG34" s="2"/>
      <c r="AH34" s="2"/>
      <c r="AI34" s="2"/>
      <c r="AJ34" s="2"/>
      <c r="AK34" s="2"/>
      <c r="AL34" s="2"/>
      <c r="AM34" s="2"/>
      <c r="AN34" s="2"/>
      <c r="AO34" s="2"/>
      <c r="AP34" s="2"/>
      <c r="AQ34" s="2"/>
      <c r="AR34" s="2"/>
      <c r="AS34" s="2"/>
      <c r="AT34" s="2"/>
      <c r="AU34" s="2"/>
      <c r="AV34" s="2"/>
      <c r="AW34" s="2"/>
      <c r="AX34" s="2"/>
      <c r="AY34" s="2"/>
      <c r="AZ34" s="2"/>
      <c r="BA34" s="2"/>
    </row>
    <row r="35" spans="1:53" x14ac:dyDescent="0.3">
      <c r="A35" s="82" t="s">
        <v>64</v>
      </c>
      <c r="B35" s="83" t="s">
        <v>153</v>
      </c>
      <c r="C35" s="88" t="s">
        <v>89</v>
      </c>
      <c r="D35" s="71"/>
      <c r="E35" s="72">
        <f t="shared" si="8"/>
        <v>0</v>
      </c>
      <c r="F35" s="85"/>
      <c r="G35" s="74"/>
      <c r="H35" s="74"/>
      <c r="I35" s="74"/>
      <c r="J35" s="71"/>
      <c r="K35" s="70">
        <f t="shared" si="9"/>
        <v>0</v>
      </c>
      <c r="L35" s="73"/>
      <c r="M35" s="302">
        <f>SUM('C. Client audit evaluation'!C82:F82)</f>
        <v>0</v>
      </c>
      <c r="N35" s="302"/>
      <c r="O35" s="75"/>
      <c r="P35" s="76">
        <f t="shared" si="10"/>
        <v>3</v>
      </c>
      <c r="Q35" s="76">
        <f t="shared" si="11"/>
        <v>5</v>
      </c>
      <c r="R35" s="76" t="e">
        <f>IF(#REF!="",2,IF(#REF!="A",2,IF(#REF!="B",3,IF(#REF!="C",4,5))))</f>
        <v>#REF!</v>
      </c>
      <c r="S35" s="76" t="e">
        <f>IF(#REF!="",2,IF(#REF!="A",2,IF(#REF!="B",3,IF(#REF!="C",4,5))))</f>
        <v>#REF!</v>
      </c>
      <c r="T35" s="2"/>
      <c r="U35" s="2"/>
      <c r="V35" s="2"/>
      <c r="W35" s="2"/>
      <c r="X35" s="2"/>
      <c r="Y35" s="2"/>
      <c r="Z35" s="2"/>
      <c r="AA35" s="76">
        <f t="shared" si="12"/>
        <v>3</v>
      </c>
      <c r="AB35" s="76">
        <f t="shared" si="13"/>
        <v>5</v>
      </c>
      <c r="AC35" s="76" t="e">
        <f>IF(#REF!="",2,IF(#REF!="A",2,IF(#REF!="B",3,IF(#REF!="C",4,5))))</f>
        <v>#REF!</v>
      </c>
      <c r="AD35" s="76" t="e">
        <f>IF(#REF!="",2,IF(#REF!="A",2,IF(#REF!="B",3,IF(#REF!="C",4,5))))</f>
        <v>#REF!</v>
      </c>
      <c r="AE35" s="2"/>
      <c r="AF35" s="2"/>
      <c r="AG35" s="2"/>
      <c r="AH35" s="2"/>
      <c r="AI35" s="2"/>
      <c r="AJ35" s="2"/>
      <c r="AK35" s="2"/>
      <c r="AL35" s="2"/>
      <c r="AM35" s="2"/>
      <c r="AN35" s="2"/>
      <c r="AO35" s="2"/>
      <c r="AP35" s="2"/>
      <c r="AQ35" s="2"/>
      <c r="AR35" s="2"/>
      <c r="AS35" s="2"/>
      <c r="AT35" s="2"/>
      <c r="AU35" s="2"/>
      <c r="AV35" s="2"/>
      <c r="AW35" s="2"/>
      <c r="AX35" s="2"/>
      <c r="AY35" s="2"/>
      <c r="AZ35" s="2"/>
      <c r="BA35" s="2"/>
    </row>
    <row r="36" spans="1:53" x14ac:dyDescent="0.3">
      <c r="A36" s="82" t="s">
        <v>65</v>
      </c>
      <c r="B36" s="83" t="s">
        <v>154</v>
      </c>
      <c r="C36" s="84" t="s">
        <v>89</v>
      </c>
      <c r="D36" s="71"/>
      <c r="E36" s="72">
        <f t="shared" si="8"/>
        <v>0</v>
      </c>
      <c r="F36" s="85"/>
      <c r="G36" s="74"/>
      <c r="H36" s="74"/>
      <c r="I36" s="74"/>
      <c r="J36" s="71"/>
      <c r="K36" s="70">
        <f t="shared" si="9"/>
        <v>0</v>
      </c>
      <c r="L36" s="73"/>
      <c r="M36" s="302">
        <f>SUM('C. Client audit evaluation'!C88:F88)</f>
        <v>0</v>
      </c>
      <c r="N36" s="302"/>
      <c r="O36" s="75"/>
      <c r="P36" s="76">
        <f t="shared" si="10"/>
        <v>3</v>
      </c>
      <c r="Q36" s="76">
        <f t="shared" si="11"/>
        <v>5</v>
      </c>
      <c r="R36" s="76" t="e">
        <f>IF(#REF!="",2,IF(#REF!="A",2,IF(#REF!="B",3,IF(#REF!="C",4,5))))</f>
        <v>#REF!</v>
      </c>
      <c r="S36" s="76" t="e">
        <f>IF(#REF!="",2,IF(#REF!="A",2,IF(#REF!="B",3,IF(#REF!="C",4,5))))</f>
        <v>#REF!</v>
      </c>
      <c r="T36" s="2"/>
      <c r="U36" s="2"/>
      <c r="V36" s="2"/>
      <c r="W36" s="2"/>
      <c r="X36" s="2"/>
      <c r="Y36" s="2"/>
      <c r="Z36" s="2"/>
      <c r="AA36" s="76">
        <f t="shared" si="12"/>
        <v>3</v>
      </c>
      <c r="AB36" s="76">
        <f t="shared" si="13"/>
        <v>5</v>
      </c>
      <c r="AC36" s="76" t="e">
        <f>IF(#REF!="",2,IF(#REF!="A",2,IF(#REF!="B",3,IF(#REF!="C",4,5))))</f>
        <v>#REF!</v>
      </c>
      <c r="AD36" s="76" t="e">
        <f>IF(#REF!="",2,IF(#REF!="A",2,IF(#REF!="B",3,IF(#REF!="C",4,5))))</f>
        <v>#REF!</v>
      </c>
      <c r="AE36" s="2"/>
      <c r="AF36" s="2"/>
      <c r="AG36" s="2"/>
      <c r="AH36" s="2"/>
      <c r="AI36" s="2"/>
      <c r="AJ36" s="2"/>
      <c r="AK36" s="2"/>
      <c r="AL36" s="2"/>
      <c r="AM36" s="2"/>
      <c r="AN36" s="2"/>
      <c r="AO36" s="2"/>
      <c r="AP36" s="2"/>
      <c r="AQ36" s="2"/>
      <c r="AR36" s="2"/>
      <c r="AS36" s="2"/>
      <c r="AT36" s="2"/>
      <c r="AU36" s="2"/>
      <c r="AV36" s="2"/>
      <c r="AW36" s="2"/>
      <c r="AX36" s="2"/>
      <c r="AY36" s="2"/>
      <c r="AZ36" s="2"/>
      <c r="BA36" s="2"/>
    </row>
    <row r="37" spans="1:53" x14ac:dyDescent="0.3">
      <c r="A37" s="82" t="s">
        <v>66</v>
      </c>
      <c r="B37" s="83" t="s">
        <v>155</v>
      </c>
      <c r="C37" s="84" t="s">
        <v>89</v>
      </c>
      <c r="D37" s="71"/>
      <c r="E37" s="72">
        <f t="shared" si="8"/>
        <v>0</v>
      </c>
      <c r="F37" s="85"/>
      <c r="G37" s="74"/>
      <c r="H37" s="74"/>
      <c r="I37" s="74"/>
      <c r="J37" s="71"/>
      <c r="K37" s="70">
        <f t="shared" si="9"/>
        <v>0</v>
      </c>
      <c r="L37" s="73"/>
      <c r="M37" s="302">
        <f>SUM('C. Client audit evaluation'!C94:F94)</f>
        <v>0</v>
      </c>
      <c r="N37" s="302"/>
      <c r="O37" s="75"/>
      <c r="P37" s="76">
        <f t="shared" si="10"/>
        <v>3</v>
      </c>
      <c r="Q37" s="76">
        <f t="shared" si="11"/>
        <v>5</v>
      </c>
      <c r="R37" s="76" t="e">
        <f>IF(#REF!="",2,IF(#REF!="A",2,IF(#REF!="B",3,IF(#REF!="C",4,5))))</f>
        <v>#REF!</v>
      </c>
      <c r="S37" s="76" t="e">
        <f>IF(#REF!="",2,IF(#REF!="A",2,IF(#REF!="B",3,IF(#REF!="C",4,5))))</f>
        <v>#REF!</v>
      </c>
      <c r="T37" s="2"/>
      <c r="U37" s="2"/>
      <c r="V37" s="2"/>
      <c r="W37" s="2"/>
      <c r="X37" s="2"/>
      <c r="Y37" s="2"/>
      <c r="Z37" s="2"/>
      <c r="AA37" s="76">
        <f t="shared" si="12"/>
        <v>3</v>
      </c>
      <c r="AB37" s="76">
        <f t="shared" si="13"/>
        <v>5</v>
      </c>
      <c r="AC37" s="76" t="e">
        <f>IF(#REF!="",2,IF(#REF!="A",2,IF(#REF!="B",3,IF(#REF!="C",4,5))))</f>
        <v>#REF!</v>
      </c>
      <c r="AD37" s="76" t="e">
        <f>IF(#REF!="",2,IF(#REF!="A",2,IF(#REF!="B",3,IF(#REF!="C",4,5))))</f>
        <v>#REF!</v>
      </c>
      <c r="AE37" s="2"/>
      <c r="AF37" s="2"/>
      <c r="AG37" s="2"/>
      <c r="AH37" s="2"/>
      <c r="AI37" s="2"/>
      <c r="AJ37" s="2"/>
      <c r="AK37" s="2"/>
      <c r="AL37" s="2"/>
      <c r="AM37" s="2"/>
      <c r="AN37" s="2"/>
      <c r="AO37" s="2"/>
      <c r="AP37" s="2"/>
      <c r="AQ37" s="2"/>
      <c r="AR37" s="2"/>
      <c r="AS37" s="2"/>
      <c r="AT37" s="2"/>
      <c r="AU37" s="2"/>
      <c r="AV37" s="2"/>
      <c r="AW37" s="2"/>
      <c r="AX37" s="2"/>
      <c r="AY37" s="2"/>
      <c r="AZ37" s="2"/>
      <c r="BA37" s="2"/>
    </row>
    <row r="38" spans="1:53" x14ac:dyDescent="0.3">
      <c r="A38" s="82" t="s">
        <v>156</v>
      </c>
      <c r="B38" s="83" t="s">
        <v>157</v>
      </c>
      <c r="C38" s="84" t="s">
        <v>89</v>
      </c>
      <c r="D38" s="71"/>
      <c r="E38" s="72">
        <f t="shared" si="8"/>
        <v>0</v>
      </c>
      <c r="F38" s="85"/>
      <c r="G38" s="74"/>
      <c r="H38" s="74"/>
      <c r="I38" s="74"/>
      <c r="J38" s="71"/>
      <c r="K38" s="70">
        <f t="shared" si="9"/>
        <v>0</v>
      </c>
      <c r="L38" s="73"/>
      <c r="M38" s="302">
        <f>SUM('C. Client audit evaluation'!C100:F100)</f>
        <v>0</v>
      </c>
      <c r="N38" s="302"/>
      <c r="O38" s="75"/>
      <c r="P38" s="76">
        <f t="shared" si="10"/>
        <v>3</v>
      </c>
      <c r="Q38" s="76">
        <f t="shared" si="11"/>
        <v>5</v>
      </c>
      <c r="R38" s="76" t="e">
        <f>IF(#REF!="",2,IF(#REF!="A",2,IF(#REF!="B",3,IF(#REF!="C",4,5))))</f>
        <v>#REF!</v>
      </c>
      <c r="S38" s="76" t="e">
        <f>IF(#REF!="",2,IF(#REF!="A",2,IF(#REF!="B",3,IF(#REF!="C",4,5))))</f>
        <v>#REF!</v>
      </c>
      <c r="T38" s="2"/>
      <c r="U38" s="2"/>
      <c r="V38" s="2"/>
      <c r="W38" s="2"/>
      <c r="X38" s="2"/>
      <c r="Y38" s="2"/>
      <c r="Z38" s="2"/>
      <c r="AA38" s="76">
        <f t="shared" si="12"/>
        <v>3</v>
      </c>
      <c r="AB38" s="76">
        <f t="shared" si="13"/>
        <v>5</v>
      </c>
      <c r="AC38" s="76" t="e">
        <f>IF(#REF!="",2,IF(#REF!="A",2,IF(#REF!="B",3,IF(#REF!="C",4,5))))</f>
        <v>#REF!</v>
      </c>
      <c r="AD38" s="76" t="e">
        <f>IF(#REF!="",2,IF(#REF!="A",2,IF(#REF!="B",3,IF(#REF!="C",4,5))))</f>
        <v>#REF!</v>
      </c>
      <c r="AE38" s="2"/>
      <c r="AF38" s="2"/>
      <c r="AG38" s="2"/>
      <c r="AH38" s="2"/>
      <c r="AI38" s="2"/>
      <c r="AJ38" s="2"/>
      <c r="AK38" s="2"/>
      <c r="AL38" s="2"/>
      <c r="AM38" s="2"/>
      <c r="AN38" s="2"/>
      <c r="AO38" s="2"/>
      <c r="AP38" s="2"/>
      <c r="AQ38" s="2"/>
      <c r="AR38" s="2"/>
      <c r="AS38" s="2"/>
      <c r="AT38" s="2"/>
      <c r="AU38" s="2"/>
      <c r="AV38" s="2"/>
      <c r="AW38" s="2"/>
      <c r="AX38" s="2"/>
      <c r="AY38" s="2"/>
      <c r="AZ38" s="2"/>
      <c r="BA38" s="2"/>
    </row>
    <row r="39" spans="1:53" x14ac:dyDescent="0.3">
      <c r="A39" s="82" t="s">
        <v>158</v>
      </c>
      <c r="B39" s="83" t="s">
        <v>159</v>
      </c>
      <c r="C39" s="84" t="s">
        <v>89</v>
      </c>
      <c r="D39" s="71"/>
      <c r="E39" s="72">
        <f t="shared" si="8"/>
        <v>0</v>
      </c>
      <c r="F39" s="85"/>
      <c r="G39" s="74"/>
      <c r="H39" s="74"/>
      <c r="I39" s="74"/>
      <c r="J39" s="71"/>
      <c r="K39" s="70">
        <f t="shared" si="9"/>
        <v>0</v>
      </c>
      <c r="L39" s="73"/>
      <c r="M39" s="302">
        <f>SUM('C. Client audit evaluation'!C106:F106)</f>
        <v>0</v>
      </c>
      <c r="N39" s="302"/>
      <c r="O39" s="75"/>
      <c r="P39" s="76">
        <f t="shared" si="10"/>
        <v>3</v>
      </c>
      <c r="Q39" s="76">
        <f t="shared" si="11"/>
        <v>5</v>
      </c>
      <c r="R39" s="76" t="e">
        <f>IF(#REF!="",2,IF(#REF!="A",2,IF(#REF!="B",3,IF(#REF!="C",4,5))))</f>
        <v>#REF!</v>
      </c>
      <c r="S39" s="76" t="e">
        <f>IF(#REF!="",2,IF(#REF!="A",2,IF(#REF!="B",3,IF(#REF!="C",4,5))))</f>
        <v>#REF!</v>
      </c>
      <c r="T39" s="2"/>
      <c r="U39" s="2"/>
      <c r="V39" s="2"/>
      <c r="W39" s="2"/>
      <c r="X39" s="2"/>
      <c r="Y39" s="2"/>
      <c r="Z39" s="2"/>
      <c r="AA39" s="76">
        <f t="shared" si="12"/>
        <v>3</v>
      </c>
      <c r="AB39" s="76">
        <f t="shared" si="13"/>
        <v>5</v>
      </c>
      <c r="AC39" s="76" t="e">
        <f>IF(#REF!="",2,IF(#REF!="A",2,IF(#REF!="B",3,IF(#REF!="C",4,5))))</f>
        <v>#REF!</v>
      </c>
      <c r="AD39" s="76" t="e">
        <f>IF(#REF!="",2,IF(#REF!="A",2,IF(#REF!="B",3,IF(#REF!="C",4,5))))</f>
        <v>#REF!</v>
      </c>
      <c r="AE39" s="2"/>
      <c r="AF39" s="2"/>
      <c r="AG39" s="2"/>
      <c r="AH39" s="2"/>
      <c r="AI39" s="2"/>
      <c r="AJ39" s="2"/>
      <c r="AK39" s="2"/>
      <c r="AL39" s="2"/>
      <c r="AM39" s="2"/>
      <c r="AN39" s="2"/>
      <c r="AO39" s="2"/>
      <c r="AP39" s="2"/>
      <c r="AQ39" s="2"/>
      <c r="AR39" s="2"/>
      <c r="AS39" s="2"/>
      <c r="AT39" s="2"/>
      <c r="AU39" s="2"/>
      <c r="AV39" s="2"/>
      <c r="AW39" s="2"/>
      <c r="AX39" s="2"/>
      <c r="AY39" s="2"/>
      <c r="AZ39" s="2"/>
      <c r="BA39" s="2"/>
    </row>
    <row r="40" spans="1:53" ht="15" customHeight="1" x14ac:dyDescent="0.3">
      <c r="A40" s="59" t="s">
        <v>160</v>
      </c>
      <c r="B40" s="77"/>
      <c r="C40" s="77"/>
      <c r="D40" s="77"/>
      <c r="E40" s="77"/>
      <c r="F40" s="78"/>
      <c r="G40" s="79"/>
      <c r="H40" s="79"/>
      <c r="I40" s="79"/>
      <c r="J40" s="80"/>
      <c r="K40" s="81"/>
      <c r="L40" s="73"/>
      <c r="M40" s="301"/>
      <c r="N40" s="301"/>
      <c r="O40" s="65"/>
      <c r="P40" s="2"/>
      <c r="Q40" s="76"/>
      <c r="R40" s="2"/>
      <c r="S40" s="2"/>
      <c r="T40" s="2"/>
      <c r="U40" s="2"/>
      <c r="V40" s="2"/>
      <c r="W40" s="2"/>
      <c r="X40" s="2"/>
      <c r="Y40" s="2"/>
      <c r="Z40" s="2"/>
      <c r="AA40" s="76"/>
      <c r="AB40" s="76"/>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x14ac:dyDescent="0.3">
      <c r="A41" s="89" t="s">
        <v>67</v>
      </c>
      <c r="B41" s="86" t="s">
        <v>161</v>
      </c>
      <c r="C41" s="84" t="s">
        <v>89</v>
      </c>
      <c r="D41" s="71"/>
      <c r="E41" s="72">
        <f t="shared" ref="E41" si="14">INDEX($U$20:$Y$22,P41,Q41)</f>
        <v>0</v>
      </c>
      <c r="F41" s="85"/>
      <c r="G41" s="74"/>
      <c r="H41" s="74"/>
      <c r="I41" s="74"/>
      <c r="J41" s="71"/>
      <c r="K41" s="70">
        <f t="shared" ref="K41" si="15">INDEX($AF$20:$AJ$22,AA41,AB41)</f>
        <v>0</v>
      </c>
      <c r="L41" s="73"/>
      <c r="M41" s="302">
        <f>SUM('C. Client audit evaluation'!C113:F113)</f>
        <v>0</v>
      </c>
      <c r="N41" s="302"/>
      <c r="O41" s="75"/>
      <c r="P41" s="76">
        <f t="shared" ref="P41" si="16">IF(C41="High",2,3)</f>
        <v>3</v>
      </c>
      <c r="Q41" s="76">
        <f>IF(D41="",5,IF(D41="A",2,IF(D41="B",3,IF(D41="C",4,5))))</f>
        <v>5</v>
      </c>
      <c r="R41" s="76" t="e">
        <f>IF(#REF!="",2,IF(#REF!="A",2,IF(#REF!="B",3,IF(#REF!="C",4,5))))</f>
        <v>#REF!</v>
      </c>
      <c r="S41" s="76" t="e">
        <f>IF(#REF!="",2,IF(#REF!="A",2,IF(#REF!="B",3,IF(#REF!="C",4,5))))</f>
        <v>#REF!</v>
      </c>
      <c r="T41" s="2"/>
      <c r="U41" s="2"/>
      <c r="V41" s="2"/>
      <c r="W41" s="2"/>
      <c r="X41" s="2"/>
      <c r="Y41" s="2"/>
      <c r="Z41" s="2"/>
      <c r="AA41" s="76">
        <f t="shared" ref="AA41" si="17">IF(C41="High",2,3)</f>
        <v>3</v>
      </c>
      <c r="AB41" s="76">
        <f>IF($J41="",5,IF($J41="A",2,IF($J41="B",3,IF($J41="C",4,5))))</f>
        <v>5</v>
      </c>
      <c r="AC41" s="76" t="e">
        <f>IF(#REF!="",2,IF(#REF!="A",2,IF(#REF!="B",3,IF(#REF!="C",4,5))))</f>
        <v>#REF!</v>
      </c>
      <c r="AD41" s="76" t="e">
        <f>IF(#REF!="",2,IF(#REF!="A",2,IF(#REF!="B",3,IF(#REF!="C",4,5))))</f>
        <v>#REF!</v>
      </c>
      <c r="AE41" s="2"/>
      <c r="AF41" s="2"/>
      <c r="AG41" s="2"/>
      <c r="AH41" s="2"/>
      <c r="AI41" s="2"/>
      <c r="AJ41" s="2"/>
      <c r="AK41" s="2"/>
      <c r="AL41" s="2"/>
      <c r="AM41" s="2"/>
      <c r="AN41" s="2"/>
      <c r="AO41" s="2"/>
      <c r="AP41" s="2"/>
      <c r="AQ41" s="2"/>
      <c r="AR41" s="2"/>
      <c r="AS41" s="2"/>
      <c r="AT41" s="2"/>
      <c r="AU41" s="2"/>
      <c r="AV41" s="2"/>
      <c r="AW41" s="2"/>
      <c r="AX41" s="2"/>
      <c r="AY41" s="2"/>
      <c r="AZ41" s="2"/>
      <c r="BA41" s="2"/>
    </row>
    <row r="42" spans="1:53" x14ac:dyDescent="0.3">
      <c r="A42" s="59" t="s">
        <v>162</v>
      </c>
      <c r="B42" s="77"/>
      <c r="C42" s="77"/>
      <c r="D42" s="77"/>
      <c r="E42" s="77"/>
      <c r="F42" s="78"/>
      <c r="G42" s="79"/>
      <c r="H42" s="79"/>
      <c r="I42" s="79"/>
      <c r="J42" s="80"/>
      <c r="K42" s="81"/>
      <c r="L42" s="73"/>
      <c r="M42" s="301"/>
      <c r="N42" s="301"/>
      <c r="O42" s="65"/>
      <c r="P42" s="2"/>
      <c r="Q42" s="76"/>
      <c r="R42" s="2"/>
      <c r="S42" s="2"/>
      <c r="T42" s="2"/>
      <c r="U42" s="2"/>
      <c r="V42" s="2"/>
      <c r="W42" s="2"/>
      <c r="X42" s="2"/>
      <c r="Y42" s="2"/>
      <c r="Z42" s="2"/>
      <c r="AA42" s="76"/>
      <c r="AB42" s="76"/>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x14ac:dyDescent="0.3">
      <c r="A43" s="82" t="s">
        <v>29</v>
      </c>
      <c r="B43" s="83" t="s">
        <v>94</v>
      </c>
      <c r="C43" s="84" t="s">
        <v>89</v>
      </c>
      <c r="D43" s="71"/>
      <c r="E43" s="72">
        <f>INDEX($U$20:$Y$22,P43,Q43)</f>
        <v>0</v>
      </c>
      <c r="F43" s="85"/>
      <c r="G43" s="74"/>
      <c r="H43" s="74"/>
      <c r="I43" s="74"/>
      <c r="J43" s="71"/>
      <c r="K43" s="70">
        <f>INDEX($AF$20:$AJ$22,AA43,AB43)</f>
        <v>0</v>
      </c>
      <c r="L43" s="73"/>
      <c r="M43" s="302">
        <f>SUM('C. Client audit evaluation'!C120:F120)</f>
        <v>0</v>
      </c>
      <c r="N43" s="302"/>
      <c r="O43" s="75"/>
      <c r="P43" s="76">
        <f>IF(C43="High",2,3)</f>
        <v>3</v>
      </c>
      <c r="Q43" s="76">
        <f>IF(D43="",5,IF(D43="A",2,IF(D43="B",3,IF(D43="C",4,5))))</f>
        <v>5</v>
      </c>
      <c r="R43" s="76" t="e">
        <f>IF(#REF!="",2,IF(#REF!="A",2,IF(#REF!="B",3,IF(#REF!="C",4,5))))</f>
        <v>#REF!</v>
      </c>
      <c r="S43" s="76" t="e">
        <f>IF(#REF!="",2,IF(#REF!="A",2,IF(#REF!="B",3,IF(#REF!="C",4,5))))</f>
        <v>#REF!</v>
      </c>
      <c r="T43" s="2"/>
      <c r="U43" s="2"/>
      <c r="V43" s="2"/>
      <c r="W43" s="2"/>
      <c r="X43" s="2"/>
      <c r="Y43" s="2"/>
      <c r="Z43" s="2"/>
      <c r="AA43" s="76">
        <f>IF(C43="High",2,3)</f>
        <v>3</v>
      </c>
      <c r="AB43" s="76">
        <f>IF($J43="",5,IF($J43="A",2,IF($J43="B",3,IF($J43="C",4,5))))</f>
        <v>5</v>
      </c>
      <c r="AC43" s="76" t="e">
        <f>IF(#REF!="",2,IF(#REF!="A",2,IF(#REF!="B",3,IF(#REF!="C",4,5))))</f>
        <v>#REF!</v>
      </c>
      <c r="AD43" s="76" t="e">
        <f>IF(#REF!="",2,IF(#REF!="A",2,IF(#REF!="B",3,IF(#REF!="C",4,5))))</f>
        <v>#REF!</v>
      </c>
      <c r="AE43" s="2"/>
      <c r="AF43" s="2"/>
      <c r="AG43" s="2"/>
      <c r="AH43" s="2"/>
      <c r="AI43" s="2"/>
      <c r="AJ43" s="2"/>
      <c r="AK43" s="2"/>
      <c r="AL43" s="2"/>
      <c r="AM43" s="2"/>
      <c r="AN43" s="2"/>
      <c r="AO43" s="2"/>
      <c r="AP43" s="2"/>
      <c r="AQ43" s="2"/>
      <c r="AR43" s="2"/>
      <c r="AS43" s="2"/>
      <c r="AT43" s="2"/>
      <c r="AU43" s="2"/>
      <c r="AV43" s="2"/>
      <c r="AW43" s="2"/>
      <c r="AX43" s="2"/>
      <c r="AY43" s="2"/>
      <c r="AZ43" s="2"/>
      <c r="BA43" s="2"/>
    </row>
    <row r="44" spans="1:53" x14ac:dyDescent="0.3">
      <c r="A44" s="82" t="s">
        <v>95</v>
      </c>
      <c r="B44" s="83" t="s">
        <v>163</v>
      </c>
      <c r="C44" s="84" t="s">
        <v>89</v>
      </c>
      <c r="D44" s="71"/>
      <c r="E44" s="72">
        <f>INDEX($U$20:$Y$22,P44,Q44)</f>
        <v>0</v>
      </c>
      <c r="F44" s="85"/>
      <c r="G44" s="74"/>
      <c r="H44" s="74"/>
      <c r="I44" s="74"/>
      <c r="J44" s="71"/>
      <c r="K44" s="70">
        <f>INDEX($AF$20:$AJ$22,AA44,AB44)</f>
        <v>0</v>
      </c>
      <c r="L44" s="73"/>
      <c r="M44" s="302">
        <f>SUM('C. Client audit evaluation'!C126:F126)</f>
        <v>0</v>
      </c>
      <c r="N44" s="302"/>
      <c r="O44" s="75"/>
      <c r="P44" s="76">
        <f>IF(C44="High",2,3)</f>
        <v>3</v>
      </c>
      <c r="Q44" s="76">
        <f>IF(D44="",5,IF(D44="A",2,IF(D44="B",3,IF(D44="C",4,5))))</f>
        <v>5</v>
      </c>
      <c r="R44" s="76" t="e">
        <f>IF(#REF!="",2,IF(#REF!="A",2,IF(#REF!="B",3,IF(#REF!="C",4,5))))</f>
        <v>#REF!</v>
      </c>
      <c r="S44" s="76" t="e">
        <f>IF(#REF!="",2,IF(#REF!="A",2,IF(#REF!="B",3,IF(#REF!="C",4,5))))</f>
        <v>#REF!</v>
      </c>
      <c r="T44" s="2"/>
      <c r="U44" s="2"/>
      <c r="V44" s="2"/>
      <c r="W44" s="2"/>
      <c r="X44" s="2"/>
      <c r="Y44" s="2"/>
      <c r="Z44" s="2"/>
      <c r="AA44" s="76">
        <f>IF(C44="High",2,3)</f>
        <v>3</v>
      </c>
      <c r="AB44" s="76">
        <f>IF($J44="",5,IF($J44="A",2,IF($J44="B",3,IF($J44="C",4,5))))</f>
        <v>5</v>
      </c>
      <c r="AC44" s="76" t="e">
        <f>IF(#REF!="",2,IF(#REF!="A",2,IF(#REF!="B",3,IF(#REF!="C",4,5))))</f>
        <v>#REF!</v>
      </c>
      <c r="AD44" s="76" t="e">
        <f>IF(#REF!="",2,IF(#REF!="A",2,IF(#REF!="B",3,IF(#REF!="C",4,5))))</f>
        <v>#REF!</v>
      </c>
      <c r="AE44" s="2"/>
      <c r="AF44" s="2"/>
      <c r="AG44" s="2"/>
      <c r="AH44" s="2"/>
      <c r="AI44" s="2"/>
      <c r="AJ44" s="2"/>
      <c r="AK44" s="2"/>
      <c r="AL44" s="2"/>
      <c r="AM44" s="2"/>
      <c r="AN44" s="2"/>
      <c r="AO44" s="2"/>
      <c r="AP44" s="2"/>
      <c r="AQ44" s="2"/>
      <c r="AR44" s="2"/>
      <c r="AS44" s="2"/>
      <c r="AT44" s="2"/>
      <c r="AU44" s="2"/>
      <c r="AV44" s="2"/>
      <c r="AW44" s="2"/>
      <c r="AX44" s="2"/>
      <c r="AY44" s="2"/>
      <c r="AZ44" s="2"/>
      <c r="BA44" s="2"/>
    </row>
    <row r="45" spans="1:53" x14ac:dyDescent="0.3">
      <c r="A45" s="59" t="s">
        <v>164</v>
      </c>
      <c r="B45" s="77"/>
      <c r="C45" s="77"/>
      <c r="D45" s="77"/>
      <c r="E45" s="81"/>
      <c r="F45" s="79"/>
      <c r="G45" s="79"/>
      <c r="H45" s="79"/>
      <c r="I45" s="79"/>
      <c r="J45" s="80"/>
      <c r="K45" s="81"/>
      <c r="L45" s="73"/>
      <c r="M45" s="301"/>
      <c r="N45" s="301"/>
      <c r="O45" s="65"/>
      <c r="P45" s="2"/>
      <c r="Q45" s="76"/>
      <c r="R45" s="2"/>
      <c r="S45" s="2"/>
      <c r="T45" s="2"/>
      <c r="U45" s="2"/>
      <c r="V45" s="2"/>
      <c r="W45" s="2"/>
      <c r="X45" s="2"/>
      <c r="Y45" s="2"/>
      <c r="Z45" s="2"/>
      <c r="AA45" s="76"/>
      <c r="AB45" s="76"/>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x14ac:dyDescent="0.3">
      <c r="A46" s="89" t="s">
        <v>97</v>
      </c>
      <c r="B46" s="83" t="s">
        <v>165</v>
      </c>
      <c r="C46" s="84" t="s">
        <v>89</v>
      </c>
      <c r="D46" s="71"/>
      <c r="E46" s="72">
        <f t="shared" ref="E46" si="18">INDEX($U$20:$Y$22,P46,Q46)</f>
        <v>0</v>
      </c>
      <c r="F46" s="85"/>
      <c r="G46" s="74"/>
      <c r="H46" s="74"/>
      <c r="I46" s="74"/>
      <c r="J46" s="71"/>
      <c r="K46" s="70">
        <f t="shared" ref="K46" si="19">INDEX($AF$20:$AJ$22,AA46,AB46)</f>
        <v>0</v>
      </c>
      <c r="L46" s="73"/>
      <c r="M46" s="302">
        <f>SUM('C. Client audit evaluation'!C133:F133)</f>
        <v>0</v>
      </c>
      <c r="N46" s="302"/>
      <c r="O46" s="75"/>
      <c r="P46" s="76">
        <f t="shared" ref="P46" si="20">IF(C46="High",2,3)</f>
        <v>3</v>
      </c>
      <c r="Q46" s="76">
        <f>IF(D46="",5,IF(D46="A",2,IF(D46="B",3,IF(D46="C",4,5))))</f>
        <v>5</v>
      </c>
      <c r="R46" s="76" t="e">
        <f>IF(#REF!="",2,IF(#REF!="A",2,IF(#REF!="B",3,IF(#REF!="C",4,5))))</f>
        <v>#REF!</v>
      </c>
      <c r="S46" s="76" t="e">
        <f>IF(#REF!="",2,IF(#REF!="A",2,IF(#REF!="B",3,IF(#REF!="C",4,5))))</f>
        <v>#REF!</v>
      </c>
      <c r="T46" s="2"/>
      <c r="U46" s="2"/>
      <c r="V46" s="2"/>
      <c r="W46" s="2"/>
      <c r="X46" s="2"/>
      <c r="Y46" s="2"/>
      <c r="Z46" s="2"/>
      <c r="AA46" s="76">
        <f t="shared" ref="AA46" si="21">IF(C46="High",2,3)</f>
        <v>3</v>
      </c>
      <c r="AB46" s="76">
        <f>IF($J46="",5,IF($J46="A",2,IF($J46="B",3,IF($J46="C",4,5))))</f>
        <v>5</v>
      </c>
      <c r="AC46" s="76" t="e">
        <f>IF(#REF!="",2,IF(#REF!="A",2,IF(#REF!="B",3,IF(#REF!="C",4,5))))</f>
        <v>#REF!</v>
      </c>
      <c r="AD46" s="76" t="e">
        <f>IF(#REF!="",2,IF(#REF!="A",2,IF(#REF!="B",3,IF(#REF!="C",4,5))))</f>
        <v>#REF!</v>
      </c>
      <c r="AE46" s="2"/>
      <c r="AF46" s="2"/>
      <c r="AG46" s="2"/>
      <c r="AH46" s="2"/>
      <c r="AI46" s="2"/>
      <c r="AJ46" s="2"/>
      <c r="AK46" s="2"/>
      <c r="AL46" s="2"/>
      <c r="AM46" s="2"/>
      <c r="AN46" s="2"/>
      <c r="AO46" s="2"/>
      <c r="AP46" s="2"/>
      <c r="AQ46" s="2"/>
      <c r="AR46" s="2"/>
      <c r="AS46" s="2"/>
      <c r="AT46" s="2"/>
      <c r="AU46" s="2"/>
      <c r="AV46" s="2"/>
      <c r="AW46" s="2"/>
      <c r="AX46" s="2"/>
      <c r="AY46" s="2"/>
      <c r="AZ46" s="2"/>
      <c r="BA46" s="2"/>
    </row>
    <row r="47" spans="1:53" x14ac:dyDescent="0.3">
      <c r="A47" s="59" t="s">
        <v>166</v>
      </c>
      <c r="B47" s="77"/>
      <c r="C47" s="77"/>
      <c r="D47" s="77"/>
      <c r="E47" s="77"/>
      <c r="F47" s="78"/>
      <c r="G47" s="79"/>
      <c r="H47" s="79"/>
      <c r="I47" s="79"/>
      <c r="J47" s="80"/>
      <c r="K47" s="81"/>
      <c r="L47" s="73"/>
      <c r="M47" s="301"/>
      <c r="N47" s="301"/>
      <c r="O47" s="65"/>
      <c r="P47" s="2"/>
      <c r="Q47" s="76"/>
      <c r="R47" s="2"/>
      <c r="S47" s="2"/>
      <c r="T47" s="2"/>
      <c r="U47" s="2"/>
      <c r="V47" s="2"/>
      <c r="W47" s="2"/>
      <c r="X47" s="2"/>
      <c r="Y47" s="2"/>
      <c r="Z47" s="2"/>
      <c r="AA47" s="76"/>
      <c r="AB47" s="76"/>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x14ac:dyDescent="0.3">
      <c r="A48" s="89" t="s">
        <v>101</v>
      </c>
      <c r="B48" s="86" t="s">
        <v>167</v>
      </c>
      <c r="C48" s="84" t="s">
        <v>89</v>
      </c>
      <c r="D48" s="71"/>
      <c r="E48" s="72">
        <f t="shared" ref="E48:E59" si="22">INDEX($U$20:$Y$22,P48,Q48)</f>
        <v>0</v>
      </c>
      <c r="F48" s="85"/>
      <c r="G48" s="74"/>
      <c r="H48" s="74"/>
      <c r="I48" s="74"/>
      <c r="J48" s="71"/>
      <c r="K48" s="70">
        <f t="shared" ref="K48:K54" si="23">INDEX($AF$20:$AJ$22,AA48,AB48)</f>
        <v>0</v>
      </c>
      <c r="L48" s="73"/>
      <c r="M48" s="302">
        <f>SUM('C. Client audit evaluation'!C140:F140)</f>
        <v>0</v>
      </c>
      <c r="N48" s="302"/>
      <c r="O48" s="75"/>
      <c r="P48" s="76">
        <f t="shared" ref="P48:P52" si="24">IF(C48="High",2,3)</f>
        <v>3</v>
      </c>
      <c r="Q48" s="76">
        <f>IF(D48="",5,IF(D48="A",2,IF(D48="B",3,IF(D48="C",4,5))))</f>
        <v>5</v>
      </c>
      <c r="R48" s="76" t="e">
        <f>IF(#REF!="",2,IF(#REF!="A",2,IF(#REF!="B",3,IF(#REF!="C",4,5))))</f>
        <v>#REF!</v>
      </c>
      <c r="S48" s="76" t="e">
        <f>IF(#REF!="",2,IF(#REF!="A",2,IF(#REF!="B",3,IF(#REF!="C",4,5))))</f>
        <v>#REF!</v>
      </c>
      <c r="T48" s="2"/>
      <c r="U48" s="2"/>
      <c r="V48" s="2"/>
      <c r="W48" s="2"/>
      <c r="X48" s="2"/>
      <c r="Y48" s="2"/>
      <c r="Z48" s="2"/>
      <c r="AA48" s="76">
        <f t="shared" ref="AA48:AA52" si="25">IF(C48="High",2,3)</f>
        <v>3</v>
      </c>
      <c r="AB48" s="76">
        <v>5</v>
      </c>
      <c r="AC48" s="76" t="e">
        <f>IF(#REF!="",2,IF(#REF!="A",2,IF(#REF!="B",3,IF(#REF!="C",4,5))))</f>
        <v>#REF!</v>
      </c>
      <c r="AD48" s="76" t="e">
        <f>IF(#REF!="",2,IF(#REF!="A",2,IF(#REF!="B",3,IF(#REF!="C",4,5))))</f>
        <v>#REF!</v>
      </c>
      <c r="AE48" s="2"/>
      <c r="AF48" s="2"/>
      <c r="AG48" s="2"/>
      <c r="AH48" s="2"/>
      <c r="AI48" s="2"/>
      <c r="AJ48" s="2"/>
      <c r="AK48" s="2"/>
      <c r="AL48" s="2"/>
      <c r="AM48" s="2"/>
      <c r="AN48" s="2"/>
      <c r="AO48" s="2"/>
      <c r="AP48" s="2"/>
      <c r="AQ48" s="2"/>
      <c r="AR48" s="2"/>
      <c r="AS48" s="2"/>
      <c r="AT48" s="2"/>
      <c r="AU48" s="2"/>
      <c r="AV48" s="2"/>
      <c r="AW48" s="2"/>
      <c r="AX48" s="2"/>
      <c r="AY48" s="2"/>
      <c r="AZ48" s="2"/>
      <c r="BA48" s="2"/>
    </row>
    <row r="49" spans="1:53" x14ac:dyDescent="0.3">
      <c r="A49" s="89" t="s">
        <v>168</v>
      </c>
      <c r="B49" s="83" t="s">
        <v>169</v>
      </c>
      <c r="C49" s="88" t="s">
        <v>89</v>
      </c>
      <c r="D49" s="71"/>
      <c r="E49" s="72">
        <f t="shared" si="22"/>
        <v>0</v>
      </c>
      <c r="F49" s="85"/>
      <c r="G49" s="74"/>
      <c r="H49" s="74"/>
      <c r="I49" s="74"/>
      <c r="J49" s="71"/>
      <c r="K49" s="70">
        <f t="shared" si="23"/>
        <v>0</v>
      </c>
      <c r="L49" s="73"/>
      <c r="M49" s="302">
        <f>SUM('C. Client audit evaluation'!C146:F146)</f>
        <v>0</v>
      </c>
      <c r="N49" s="302"/>
      <c r="O49" s="75"/>
      <c r="P49" s="76">
        <f t="shared" si="24"/>
        <v>3</v>
      </c>
      <c r="Q49" s="76">
        <f>IF(D49="",5,IF(D49="A",2,IF(D49="B",3,IF(D49="C",4,5))))</f>
        <v>5</v>
      </c>
      <c r="R49" s="76" t="e">
        <f>IF(#REF!="",2,IF(#REF!="A",2,IF(#REF!="B",3,IF(#REF!="C",4,5))))</f>
        <v>#REF!</v>
      </c>
      <c r="S49" s="76" t="e">
        <f>IF(#REF!="",2,IF(#REF!="A",2,IF(#REF!="B",3,IF(#REF!="C",4,5))))</f>
        <v>#REF!</v>
      </c>
      <c r="T49" s="2"/>
      <c r="U49" s="2"/>
      <c r="V49" s="2"/>
      <c r="W49" s="2"/>
      <c r="X49" s="2"/>
      <c r="Y49" s="2"/>
      <c r="Z49" s="2"/>
      <c r="AA49" s="76">
        <f t="shared" si="25"/>
        <v>3</v>
      </c>
      <c r="AB49" s="76">
        <f>IF($J49="",5,IF($J49="A",2,IF($J49="B",3,IF($J49="C",4,5))))</f>
        <v>5</v>
      </c>
      <c r="AC49" s="76" t="e">
        <f>IF(#REF!="",2,IF(#REF!="A",2,IF(#REF!="B",3,IF(#REF!="C",4,5))))</f>
        <v>#REF!</v>
      </c>
      <c r="AD49" s="76" t="e">
        <f>IF(#REF!="",2,IF(#REF!="A",2,IF(#REF!="B",3,IF(#REF!="C",4,5))))</f>
        <v>#REF!</v>
      </c>
      <c r="AE49" s="2"/>
      <c r="AF49" s="2"/>
      <c r="AG49" s="2"/>
      <c r="AH49" s="2"/>
      <c r="AI49" s="2"/>
      <c r="AJ49" s="2"/>
      <c r="AK49" s="2"/>
      <c r="AL49" s="2"/>
      <c r="AM49" s="2"/>
      <c r="AN49" s="2"/>
      <c r="AO49" s="2"/>
      <c r="AP49" s="2"/>
      <c r="AQ49" s="2"/>
      <c r="AR49" s="2"/>
      <c r="AS49" s="2"/>
      <c r="AT49" s="2"/>
      <c r="AU49" s="2"/>
      <c r="AV49" s="2"/>
      <c r="AW49" s="2"/>
      <c r="AX49" s="2"/>
      <c r="AY49" s="2"/>
      <c r="AZ49" s="2"/>
      <c r="BA49" s="2"/>
    </row>
    <row r="50" spans="1:53" x14ac:dyDescent="0.3">
      <c r="A50" s="89" t="s">
        <v>170</v>
      </c>
      <c r="B50" s="83" t="s">
        <v>171</v>
      </c>
      <c r="C50" s="84" t="s">
        <v>89</v>
      </c>
      <c r="D50" s="71"/>
      <c r="E50" s="72">
        <f t="shared" si="22"/>
        <v>0</v>
      </c>
      <c r="F50" s="85"/>
      <c r="G50" s="74"/>
      <c r="H50" s="74"/>
      <c r="I50" s="74"/>
      <c r="J50" s="71"/>
      <c r="K50" s="70">
        <f t="shared" si="23"/>
        <v>0</v>
      </c>
      <c r="L50" s="73"/>
      <c r="M50" s="302">
        <f>SUM('C. Client audit evaluation'!C152:F152)</f>
        <v>0</v>
      </c>
      <c r="N50" s="302"/>
      <c r="O50" s="75"/>
      <c r="P50" s="76">
        <f t="shared" si="24"/>
        <v>3</v>
      </c>
      <c r="Q50" s="76">
        <f>IF(D50="",5,IF(D50="A",2,IF(D50="B",3,IF(D50="C",4,5))))</f>
        <v>5</v>
      </c>
      <c r="R50" s="76" t="e">
        <f>IF(#REF!="",2,IF(#REF!="A",2,IF(#REF!="B",3,IF(#REF!="C",4,5))))</f>
        <v>#REF!</v>
      </c>
      <c r="S50" s="76" t="e">
        <f>IF(#REF!="",2,IF(#REF!="A",2,IF(#REF!="B",3,IF(#REF!="C",4,5))))</f>
        <v>#REF!</v>
      </c>
      <c r="T50" s="2"/>
      <c r="U50" s="2"/>
      <c r="V50" s="2"/>
      <c r="W50" s="2"/>
      <c r="X50" s="2"/>
      <c r="Y50" s="2"/>
      <c r="Z50" s="2"/>
      <c r="AA50" s="76">
        <f t="shared" si="25"/>
        <v>3</v>
      </c>
      <c r="AB50" s="76">
        <f>IF($J50="",5,IF($J50="A",2,IF($J50="B",3,IF($J50="C",4,5))))</f>
        <v>5</v>
      </c>
      <c r="AC50" s="76" t="e">
        <f>IF(#REF!="",2,IF(#REF!="A",2,IF(#REF!="B",3,IF(#REF!="C",4,5))))</f>
        <v>#REF!</v>
      </c>
      <c r="AD50" s="76" t="e">
        <f>IF(#REF!="",2,IF(#REF!="A",2,IF(#REF!="B",3,IF(#REF!="C",4,5))))</f>
        <v>#REF!</v>
      </c>
      <c r="AE50" s="2"/>
      <c r="AF50" s="2"/>
      <c r="AG50" s="2"/>
      <c r="AH50" s="2"/>
      <c r="AI50" s="2"/>
      <c r="AJ50" s="2"/>
      <c r="AK50" s="2"/>
      <c r="AL50" s="2"/>
      <c r="AM50" s="2"/>
      <c r="AN50" s="2"/>
      <c r="AO50" s="2"/>
      <c r="AP50" s="2"/>
      <c r="AQ50" s="2"/>
      <c r="AR50" s="2"/>
      <c r="AS50" s="2"/>
      <c r="AT50" s="2"/>
      <c r="AU50" s="2"/>
      <c r="AV50" s="2"/>
      <c r="AW50" s="2"/>
      <c r="AX50" s="2"/>
      <c r="AY50" s="2"/>
      <c r="AZ50" s="2"/>
      <c r="BA50" s="2"/>
    </row>
    <row r="51" spans="1:53" x14ac:dyDescent="0.3">
      <c r="A51" s="89" t="s">
        <v>172</v>
      </c>
      <c r="B51" s="83" t="s">
        <v>173</v>
      </c>
      <c r="C51" s="84" t="s">
        <v>89</v>
      </c>
      <c r="D51" s="71"/>
      <c r="E51" s="72">
        <f t="shared" si="22"/>
        <v>0</v>
      </c>
      <c r="F51" s="85"/>
      <c r="G51" s="74"/>
      <c r="H51" s="74"/>
      <c r="I51" s="74"/>
      <c r="J51" s="71"/>
      <c r="K51" s="70">
        <f t="shared" si="23"/>
        <v>0</v>
      </c>
      <c r="L51" s="73"/>
      <c r="M51" s="302">
        <f>SUM('C. Client audit evaluation'!C158:F158)</f>
        <v>0</v>
      </c>
      <c r="N51" s="302"/>
      <c r="O51" s="75"/>
      <c r="P51" s="76">
        <f t="shared" si="24"/>
        <v>3</v>
      </c>
      <c r="Q51" s="76">
        <f>IF(D51="",5,IF(D51="A",2,IF(D51="B",3,IF(D51="C",4,5))))</f>
        <v>5</v>
      </c>
      <c r="R51" s="76" t="e">
        <f>IF(#REF!="",2,IF(#REF!="A",2,IF(#REF!="B",3,IF(#REF!="C",4,5))))</f>
        <v>#REF!</v>
      </c>
      <c r="S51" s="76" t="e">
        <f>IF(#REF!="",2,IF(#REF!="A",2,IF(#REF!="B",3,IF(#REF!="C",4,5))))</f>
        <v>#REF!</v>
      </c>
      <c r="T51" s="2"/>
      <c r="U51" s="2"/>
      <c r="V51" s="2"/>
      <c r="W51" s="2"/>
      <c r="X51" s="2"/>
      <c r="Y51" s="2"/>
      <c r="Z51" s="2"/>
      <c r="AA51" s="76">
        <f t="shared" si="25"/>
        <v>3</v>
      </c>
      <c r="AB51" s="76">
        <f>IF($J51="",5,IF($J51="A",2,IF($J51="B",3,IF($J51="C",4,5))))</f>
        <v>5</v>
      </c>
      <c r="AC51" s="76" t="e">
        <f>IF(#REF!="",2,IF(#REF!="A",2,IF(#REF!="B",3,IF(#REF!="C",4,5))))</f>
        <v>#REF!</v>
      </c>
      <c r="AD51" s="76" t="e">
        <f>IF(#REF!="",2,IF(#REF!="A",2,IF(#REF!="B",3,IF(#REF!="C",4,5))))</f>
        <v>#REF!</v>
      </c>
      <c r="AE51" s="2"/>
      <c r="AF51" s="2"/>
      <c r="AG51" s="2"/>
      <c r="AH51" s="2"/>
      <c r="AI51" s="2"/>
      <c r="AJ51" s="2"/>
      <c r="AK51" s="2"/>
      <c r="AL51" s="2"/>
      <c r="AM51" s="2"/>
      <c r="AN51" s="2"/>
      <c r="AO51" s="2"/>
      <c r="AP51" s="2"/>
      <c r="AQ51" s="2"/>
      <c r="AR51" s="2"/>
      <c r="AS51" s="2"/>
      <c r="AT51" s="2"/>
      <c r="AU51" s="2"/>
      <c r="AV51" s="2"/>
      <c r="AW51" s="2"/>
      <c r="AX51" s="2"/>
      <c r="AY51" s="2"/>
      <c r="AZ51" s="2"/>
      <c r="BA51" s="2"/>
    </row>
    <row r="52" spans="1:53" x14ac:dyDescent="0.3">
      <c r="A52" s="89" t="s">
        <v>174</v>
      </c>
      <c r="B52" s="83" t="s">
        <v>175</v>
      </c>
      <c r="C52" s="84" t="s">
        <v>89</v>
      </c>
      <c r="D52" s="71"/>
      <c r="E52" s="72">
        <f t="shared" si="22"/>
        <v>0</v>
      </c>
      <c r="F52" s="85"/>
      <c r="G52" s="74"/>
      <c r="H52" s="74"/>
      <c r="I52" s="74"/>
      <c r="J52" s="90"/>
      <c r="K52" s="91">
        <f t="shared" si="23"/>
        <v>0</v>
      </c>
      <c r="L52" s="73"/>
      <c r="M52" s="302">
        <f>SUM('C. Client audit evaluation'!C164:F164)</f>
        <v>0</v>
      </c>
      <c r="N52" s="302"/>
      <c r="O52" s="75"/>
      <c r="P52" s="76">
        <f t="shared" si="24"/>
        <v>3</v>
      </c>
      <c r="Q52" s="76">
        <f>IF(D52="",5,IF(D52="A",2,IF(D52="B",3,IF(D52="C",4,5))))</f>
        <v>5</v>
      </c>
      <c r="R52" s="76" t="e">
        <f>IF(#REF!="",2,IF(#REF!="A",2,IF(#REF!="B",3,IF(#REF!="C",4,5))))</f>
        <v>#REF!</v>
      </c>
      <c r="S52" s="76" t="e">
        <f>IF(#REF!="",2,IF(#REF!="A",2,IF(#REF!="B",3,IF(#REF!="C",4,5))))</f>
        <v>#REF!</v>
      </c>
      <c r="T52" s="2"/>
      <c r="U52" s="2"/>
      <c r="V52" s="2"/>
      <c r="W52" s="2"/>
      <c r="X52" s="2"/>
      <c r="Y52" s="2"/>
      <c r="Z52" s="2"/>
      <c r="AA52" s="76">
        <f t="shared" si="25"/>
        <v>3</v>
      </c>
      <c r="AB52" s="76">
        <f>IF($J52="",5,IF($J52="A",2,IF($J52="B",3,IF($J52="C",4,5))))</f>
        <v>5</v>
      </c>
      <c r="AC52" s="76" t="e">
        <f>IF(#REF!="",2,IF(#REF!="A",2,IF(#REF!="B",3,IF(#REF!="C",4,5))))</f>
        <v>#REF!</v>
      </c>
      <c r="AD52" s="76" t="e">
        <f>IF(#REF!="",2,IF(#REF!="A",2,IF(#REF!="B",3,IF(#REF!="C",4,5))))</f>
        <v>#REF!</v>
      </c>
      <c r="AE52" s="2"/>
      <c r="AF52" s="2"/>
      <c r="AG52" s="2"/>
      <c r="AH52" s="2"/>
      <c r="AI52" s="2"/>
      <c r="AJ52" s="2"/>
      <c r="AK52" s="2"/>
      <c r="AL52" s="2"/>
      <c r="AM52" s="2"/>
      <c r="AN52" s="2"/>
      <c r="AO52" s="2"/>
      <c r="AP52" s="2"/>
      <c r="AQ52" s="2"/>
      <c r="AR52" s="2"/>
      <c r="AS52" s="2"/>
      <c r="AT52" s="2"/>
      <c r="AU52" s="2"/>
      <c r="AV52" s="2"/>
      <c r="AW52" s="2"/>
      <c r="AX52" s="2"/>
      <c r="AY52" s="2"/>
      <c r="AZ52" s="2"/>
      <c r="BA52" s="2"/>
    </row>
    <row r="53" spans="1:53" x14ac:dyDescent="0.3">
      <c r="A53" s="59" t="s">
        <v>176</v>
      </c>
      <c r="B53" s="77"/>
      <c r="C53" s="77"/>
      <c r="D53" s="77"/>
      <c r="E53" s="81"/>
      <c r="F53" s="79"/>
      <c r="G53" s="79"/>
      <c r="H53" s="79"/>
      <c r="I53" s="79"/>
      <c r="J53" s="92"/>
      <c r="K53" s="93"/>
      <c r="L53" s="94"/>
      <c r="M53" s="305"/>
      <c r="N53" s="305"/>
      <c r="O53" s="65"/>
      <c r="P53" s="2"/>
      <c r="Q53" s="76"/>
      <c r="R53" s="2"/>
      <c r="S53" s="2"/>
      <c r="T53" s="2"/>
      <c r="U53" s="2"/>
      <c r="V53" s="2"/>
      <c r="W53" s="2"/>
      <c r="X53" s="2"/>
      <c r="Y53" s="2"/>
      <c r="Z53" s="2"/>
      <c r="AA53" s="76"/>
      <c r="AB53" s="76"/>
      <c r="AC53" s="76"/>
      <c r="AD53" s="76"/>
      <c r="AE53" s="2"/>
      <c r="AF53" s="2"/>
      <c r="AG53" s="2"/>
      <c r="AH53" s="2"/>
      <c r="AI53" s="2"/>
      <c r="AJ53" s="2"/>
      <c r="AK53" s="2"/>
      <c r="AL53" s="2"/>
      <c r="AM53" s="2"/>
      <c r="AN53" s="2"/>
      <c r="AO53" s="2"/>
      <c r="AP53" s="2"/>
      <c r="AQ53" s="2"/>
      <c r="AR53" s="2"/>
      <c r="AS53" s="2"/>
      <c r="AT53" s="2"/>
      <c r="AU53" s="2"/>
      <c r="AV53" s="2"/>
      <c r="AW53" s="2"/>
      <c r="AX53" s="2"/>
      <c r="AY53" s="2"/>
      <c r="AZ53" s="2"/>
      <c r="BA53" s="2"/>
    </row>
    <row r="54" spans="1:53" x14ac:dyDescent="0.3">
      <c r="A54" s="89" t="s">
        <v>177</v>
      </c>
      <c r="B54" s="83" t="s">
        <v>178</v>
      </c>
      <c r="C54" s="84" t="s">
        <v>89</v>
      </c>
      <c r="D54" s="71"/>
      <c r="E54" s="70">
        <f t="shared" si="22"/>
        <v>0</v>
      </c>
      <c r="F54" s="79"/>
      <c r="G54" s="79"/>
      <c r="H54" s="79"/>
      <c r="I54" s="79"/>
      <c r="J54" s="95"/>
      <c r="K54" s="96">
        <f t="shared" si="23"/>
        <v>0</v>
      </c>
      <c r="L54" s="74"/>
      <c r="M54" s="302">
        <f>SUM('C. Client audit evaluation'!C172:F172)</f>
        <v>0</v>
      </c>
      <c r="N54" s="302"/>
      <c r="O54" s="65"/>
      <c r="P54" s="76">
        <f>IF(C54="High",2,3)</f>
        <v>3</v>
      </c>
      <c r="Q54" s="76">
        <f>IF(D54="",5,IF(D54="A",2,IF(D54="B",3,IF(D54="C",4,5))))</f>
        <v>5</v>
      </c>
      <c r="R54" s="76" t="e">
        <f>IF(#REF!="",2,IF(#REF!="A",2,IF(#REF!="B",3,IF(#REF!="C",4,5))))</f>
        <v>#REF!</v>
      </c>
      <c r="S54" s="76" t="e">
        <f>IF(#REF!="",2,IF(#REF!="A",2,IF(#REF!="B",3,IF(#REF!="C",4,5))))</f>
        <v>#REF!</v>
      </c>
      <c r="T54" s="2"/>
      <c r="U54" s="2"/>
      <c r="V54" s="2"/>
      <c r="W54" s="2"/>
      <c r="X54" s="2"/>
      <c r="Y54" s="2"/>
      <c r="Z54" s="2"/>
      <c r="AA54" s="76">
        <f>IF(C54="High",2,3)</f>
        <v>3</v>
      </c>
      <c r="AB54" s="76">
        <f>IF($J54="",5,IF($J54="A",2,IF($J54="B",3,IF($J54="C",4,5))))</f>
        <v>5</v>
      </c>
      <c r="AC54" s="76" t="e">
        <f>IF(#REF!="",2,IF(#REF!="A",2,IF(#REF!="B",3,IF(#REF!="C",4,5))))</f>
        <v>#REF!</v>
      </c>
      <c r="AD54" s="76" t="e">
        <f>IF(#REF!="",2,IF(#REF!="A",2,IF(#REF!="B",3,IF(#REF!="C",4,5))))</f>
        <v>#REF!</v>
      </c>
      <c r="AE54" s="2"/>
      <c r="AF54" s="2"/>
      <c r="AG54" s="2"/>
      <c r="AH54" s="2"/>
      <c r="AI54" s="2"/>
      <c r="AJ54" s="2"/>
      <c r="AK54" s="2"/>
      <c r="AL54" s="2"/>
      <c r="AM54" s="2"/>
      <c r="AN54" s="2"/>
      <c r="AO54" s="2"/>
      <c r="AP54" s="2"/>
      <c r="AQ54" s="2"/>
      <c r="AR54" s="2"/>
      <c r="AS54" s="2"/>
      <c r="AT54" s="2"/>
      <c r="AU54" s="2"/>
      <c r="AV54" s="2"/>
      <c r="AW54" s="2"/>
      <c r="AX54" s="2"/>
      <c r="AY54" s="2"/>
      <c r="AZ54" s="2"/>
      <c r="BA54" s="2"/>
    </row>
    <row r="55" spans="1:53" ht="15.75" customHeight="1" x14ac:dyDescent="0.3">
      <c r="A55" s="89" t="s">
        <v>179</v>
      </c>
      <c r="B55" s="83" t="s">
        <v>96</v>
      </c>
      <c r="C55" s="84" t="s">
        <v>89</v>
      </c>
      <c r="D55" s="71"/>
      <c r="E55" s="70">
        <f t="shared" si="22"/>
        <v>0</v>
      </c>
      <c r="F55" s="74"/>
      <c r="G55" s="74"/>
      <c r="H55" s="74"/>
      <c r="I55" s="74"/>
      <c r="J55" s="71"/>
      <c r="K55" s="70">
        <f>INDEX($AF$20:$AJ$22,AA55,AB55)</f>
        <v>0</v>
      </c>
      <c r="L55" s="74"/>
      <c r="M55" s="302">
        <f>SUM('C. Client audit evaluation'!C178:F178)</f>
        <v>0</v>
      </c>
      <c r="N55" s="302"/>
      <c r="O55" s="75"/>
      <c r="P55" s="76">
        <f>IF(C55="High",2,3)</f>
        <v>3</v>
      </c>
      <c r="Q55" s="76">
        <f>IF(D55="",5,IF(D55="A",2,IF(D55="B",3,IF(D55="C",4,5))))</f>
        <v>5</v>
      </c>
      <c r="R55" s="76" t="e">
        <f>IF(#REF!="",2,IF(#REF!="A",2,IF(#REF!="B",3,IF(#REF!="C",4,5))))</f>
        <v>#REF!</v>
      </c>
      <c r="S55" s="76" t="e">
        <f>IF(#REF!="",2,IF(#REF!="A",2,IF(#REF!="B",3,IF(#REF!="C",4,5))))</f>
        <v>#REF!</v>
      </c>
      <c r="T55" s="2"/>
      <c r="U55" s="2"/>
      <c r="V55" s="2"/>
      <c r="W55" s="2"/>
      <c r="X55" s="2"/>
      <c r="Y55" s="2"/>
      <c r="Z55" s="2"/>
      <c r="AA55" s="76">
        <f>IF(C55="High",2,3)</f>
        <v>3</v>
      </c>
      <c r="AB55" s="76">
        <f>IF($J55="",5,IF($J55="A",2,IF($J55="B",3,IF($J55="C",4,5))))</f>
        <v>5</v>
      </c>
      <c r="AC55" s="76" t="e">
        <f>IF(#REF!="",2,IF(#REF!="A",2,IF(#REF!="B",3,IF(#REF!="C",4,5))))</f>
        <v>#REF!</v>
      </c>
      <c r="AD55" s="76" t="e">
        <f>IF(#REF!="",2,IF(#REF!="A",2,IF(#REF!="B",3,IF(#REF!="C",4,5))))</f>
        <v>#REF!</v>
      </c>
      <c r="AE55" s="2"/>
      <c r="AF55" s="2"/>
      <c r="AG55" s="2"/>
      <c r="AH55" s="2"/>
      <c r="AI55" s="2"/>
      <c r="AJ55" s="2"/>
      <c r="AK55" s="2"/>
      <c r="AL55" s="2"/>
      <c r="AM55" s="2"/>
      <c r="AN55" s="2"/>
      <c r="AO55" s="2"/>
      <c r="AP55" s="2"/>
      <c r="AQ55" s="2"/>
      <c r="AR55" s="2"/>
      <c r="AS55" s="2"/>
      <c r="AT55" s="2"/>
      <c r="AU55" s="2"/>
      <c r="AV55" s="2"/>
      <c r="AW55" s="2"/>
      <c r="AX55" s="2"/>
      <c r="AY55" s="2"/>
      <c r="AZ55" s="2"/>
      <c r="BA55" s="2"/>
    </row>
    <row r="56" spans="1:53" x14ac:dyDescent="0.3">
      <c r="A56" s="59" t="s">
        <v>180</v>
      </c>
      <c r="B56" s="77"/>
      <c r="C56" s="77"/>
      <c r="D56" s="77"/>
      <c r="E56" s="81"/>
      <c r="F56" s="79"/>
      <c r="G56" s="79"/>
      <c r="H56" s="79"/>
      <c r="I56" s="79"/>
      <c r="J56" s="80"/>
      <c r="K56" s="81"/>
      <c r="L56" s="73"/>
      <c r="M56" s="301"/>
      <c r="N56" s="301"/>
      <c r="O56" s="65"/>
      <c r="P56" s="2"/>
      <c r="Q56" s="76"/>
      <c r="R56" s="2"/>
      <c r="S56" s="2"/>
      <c r="T56" s="2"/>
      <c r="U56" s="2"/>
      <c r="V56" s="2"/>
      <c r="W56" s="2"/>
      <c r="X56" s="2"/>
      <c r="Y56" s="2"/>
      <c r="Z56" s="2"/>
      <c r="AA56" s="76"/>
      <c r="AB56" s="76"/>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x14ac:dyDescent="0.3">
      <c r="A57" s="89" t="s">
        <v>181</v>
      </c>
      <c r="B57" s="83" t="s">
        <v>98</v>
      </c>
      <c r="C57" s="84" t="s">
        <v>89</v>
      </c>
      <c r="D57" s="71"/>
      <c r="E57" s="72">
        <f t="shared" si="22"/>
        <v>0</v>
      </c>
      <c r="F57" s="85"/>
      <c r="G57" s="74"/>
      <c r="H57" s="74"/>
      <c r="I57" s="74"/>
      <c r="J57" s="71"/>
      <c r="K57" s="70">
        <f t="shared" ref="K57:K59" si="26">INDEX($AF$20:$AJ$22,AA57,AB57)</f>
        <v>0</v>
      </c>
      <c r="L57" s="73"/>
      <c r="M57" s="302">
        <f>SUM('C. Client audit evaluation'!C186:F186)</f>
        <v>0</v>
      </c>
      <c r="N57" s="302"/>
      <c r="O57" s="75"/>
      <c r="P57" s="76">
        <f t="shared" ref="P57:P59" si="27">IF(C57="High",2,3)</f>
        <v>3</v>
      </c>
      <c r="Q57" s="76">
        <f>IF(D57="",5,IF(D57="A",2,IF(D57="B",3,IF(D57="C",4,5))))</f>
        <v>5</v>
      </c>
      <c r="R57" s="76" t="e">
        <f>IF(#REF!="",2,IF(#REF!="A",2,IF(#REF!="B",3,IF(#REF!="C",4,5))))</f>
        <v>#REF!</v>
      </c>
      <c r="S57" s="76" t="e">
        <f>IF(#REF!="",2,IF(#REF!="A",2,IF(#REF!="B",3,IF(#REF!="C",4,5))))</f>
        <v>#REF!</v>
      </c>
      <c r="T57" s="2"/>
      <c r="U57" s="2"/>
      <c r="V57" s="2"/>
      <c r="W57" s="2"/>
      <c r="X57" s="2"/>
      <c r="Y57" s="2"/>
      <c r="Z57" s="2"/>
      <c r="AA57" s="76">
        <f t="shared" ref="AA57:AA59" si="28">IF(C57="High",2,3)</f>
        <v>3</v>
      </c>
      <c r="AB57" s="76">
        <f>IF($J57="",5,IF($J57="A",2,IF($J57="B",3,IF($J57="C",4,5))))</f>
        <v>5</v>
      </c>
      <c r="AC57" s="76" t="e">
        <f>IF(#REF!="",2,IF(#REF!="A",2,IF(#REF!="B",3,IF(#REF!="C",4,5))))</f>
        <v>#REF!</v>
      </c>
      <c r="AD57" s="76" t="e">
        <f>IF(#REF!="",2,IF(#REF!="A",2,IF(#REF!="B",3,IF(#REF!="C",4,5))))</f>
        <v>#REF!</v>
      </c>
      <c r="AE57" s="2"/>
      <c r="AF57" s="2"/>
      <c r="AG57" s="2"/>
      <c r="AH57" s="2"/>
      <c r="AI57" s="2"/>
      <c r="AJ57" s="2"/>
      <c r="AK57" s="2"/>
      <c r="AL57" s="2"/>
      <c r="AM57" s="2"/>
      <c r="AN57" s="2"/>
      <c r="AO57" s="2"/>
      <c r="AP57" s="2"/>
      <c r="AQ57" s="2"/>
      <c r="AR57" s="2"/>
      <c r="AS57" s="2"/>
      <c r="AT57" s="2"/>
      <c r="AU57" s="2"/>
      <c r="AV57" s="2"/>
      <c r="AW57" s="2"/>
      <c r="AX57" s="2"/>
      <c r="AY57" s="2"/>
      <c r="AZ57" s="2"/>
      <c r="BA57" s="2"/>
    </row>
    <row r="58" spans="1:53" x14ac:dyDescent="0.3">
      <c r="A58" s="89" t="s">
        <v>182</v>
      </c>
      <c r="B58" s="83" t="s">
        <v>99</v>
      </c>
      <c r="C58" s="84" t="s">
        <v>89</v>
      </c>
      <c r="D58" s="71"/>
      <c r="E58" s="72">
        <f t="shared" si="22"/>
        <v>0</v>
      </c>
      <c r="F58" s="85"/>
      <c r="G58" s="74"/>
      <c r="H58" s="74"/>
      <c r="I58" s="74"/>
      <c r="J58" s="71"/>
      <c r="K58" s="70">
        <f t="shared" si="26"/>
        <v>0</v>
      </c>
      <c r="L58" s="73"/>
      <c r="M58" s="302">
        <f>SUM('C. Client audit evaluation'!C192:F192)</f>
        <v>0</v>
      </c>
      <c r="N58" s="302"/>
      <c r="O58" s="75"/>
      <c r="P58" s="76">
        <f t="shared" si="27"/>
        <v>3</v>
      </c>
      <c r="Q58" s="76">
        <f>IF(D58="",5,IF(D58="A",2,IF(D58="B",3,IF(D58="C",4,5))))</f>
        <v>5</v>
      </c>
      <c r="R58" s="76" t="e">
        <f>IF(#REF!="",2,IF(#REF!="A",2,IF(#REF!="B",3,IF(#REF!="C",4,5))))</f>
        <v>#REF!</v>
      </c>
      <c r="S58" s="76" t="e">
        <f>IF(#REF!="",2,IF(#REF!="A",2,IF(#REF!="B",3,IF(#REF!="C",4,5))))</f>
        <v>#REF!</v>
      </c>
      <c r="T58" s="2"/>
      <c r="U58" s="2"/>
      <c r="V58" s="2"/>
      <c r="W58" s="2"/>
      <c r="X58" s="2"/>
      <c r="Y58" s="2"/>
      <c r="Z58" s="2"/>
      <c r="AA58" s="76">
        <f t="shared" si="28"/>
        <v>3</v>
      </c>
      <c r="AB58" s="76">
        <f>IF($J58="",5,IF($J58="A",2,IF($J58="B",3,IF($J58="C",4,5))))</f>
        <v>5</v>
      </c>
      <c r="AC58" s="76" t="e">
        <f>IF(#REF!="",2,IF(#REF!="A",2,IF(#REF!="B",3,IF(#REF!="C",4,5))))</f>
        <v>#REF!</v>
      </c>
      <c r="AD58" s="76" t="e">
        <f>IF(#REF!="",2,IF(#REF!="A",2,IF(#REF!="B",3,IF(#REF!="C",4,5))))</f>
        <v>#REF!</v>
      </c>
      <c r="AE58" s="2"/>
      <c r="AF58" s="2"/>
      <c r="AG58" s="2"/>
      <c r="AH58" s="2"/>
      <c r="AI58" s="2"/>
      <c r="AJ58" s="2"/>
      <c r="AK58" s="2"/>
      <c r="AL58" s="2"/>
      <c r="AM58" s="2"/>
      <c r="AN58" s="2"/>
      <c r="AO58" s="2"/>
      <c r="AP58" s="2"/>
      <c r="AQ58" s="2"/>
      <c r="AR58" s="2"/>
      <c r="AS58" s="2"/>
      <c r="AT58" s="2"/>
      <c r="AU58" s="2"/>
      <c r="AV58" s="2"/>
      <c r="AW58" s="2"/>
      <c r="AX58" s="2"/>
      <c r="AY58" s="2"/>
      <c r="AZ58" s="2"/>
      <c r="BA58" s="2"/>
    </row>
    <row r="59" spans="1:53" x14ac:dyDescent="0.3">
      <c r="A59" s="89" t="s">
        <v>183</v>
      </c>
      <c r="B59" s="83" t="s">
        <v>100</v>
      </c>
      <c r="C59" s="84" t="s">
        <v>89</v>
      </c>
      <c r="D59" s="71"/>
      <c r="E59" s="72">
        <f t="shared" si="22"/>
        <v>0</v>
      </c>
      <c r="F59" s="85"/>
      <c r="G59" s="74"/>
      <c r="H59" s="74"/>
      <c r="I59" s="74"/>
      <c r="J59" s="90"/>
      <c r="K59" s="91">
        <f t="shared" si="26"/>
        <v>0</v>
      </c>
      <c r="L59" s="73"/>
      <c r="M59" s="302">
        <f>SUM('C. Client audit evaluation'!C198:F198)</f>
        <v>0</v>
      </c>
      <c r="N59" s="302"/>
      <c r="O59" s="75"/>
      <c r="P59" s="76">
        <f t="shared" si="27"/>
        <v>3</v>
      </c>
      <c r="Q59" s="76">
        <f>IF(D59="",5,IF(D59="A",2,IF(D59="B",3,IF(D59="C",4,5))))</f>
        <v>5</v>
      </c>
      <c r="R59" s="76" t="e">
        <f>IF(#REF!="",2,IF(#REF!="A",2,IF(#REF!="B",3,IF(#REF!="C",4,5))))</f>
        <v>#REF!</v>
      </c>
      <c r="S59" s="76" t="e">
        <f>IF(#REF!="",2,IF(#REF!="A",2,IF(#REF!="B",3,IF(#REF!="C",4,5))))</f>
        <v>#REF!</v>
      </c>
      <c r="T59" s="2"/>
      <c r="U59" s="2"/>
      <c r="V59" s="2"/>
      <c r="W59" s="2"/>
      <c r="X59" s="2"/>
      <c r="Y59" s="2"/>
      <c r="Z59" s="2"/>
      <c r="AA59" s="76">
        <f t="shared" si="28"/>
        <v>3</v>
      </c>
      <c r="AB59" s="76">
        <f>IF($J59="",5,IF($J59="A",2,IF($J59="B",3,IF($J59="C",4,5))))</f>
        <v>5</v>
      </c>
      <c r="AC59" s="76" t="e">
        <f>IF(#REF!="",2,IF(#REF!="A",2,IF(#REF!="B",3,IF(#REF!="C",4,5))))</f>
        <v>#REF!</v>
      </c>
      <c r="AD59" s="76" t="e">
        <f>IF(#REF!="",2,IF(#REF!="A",2,IF(#REF!="B",3,IF(#REF!="C",4,5))))</f>
        <v>#REF!</v>
      </c>
      <c r="AE59" s="2"/>
      <c r="AF59" s="2"/>
      <c r="AG59" s="2"/>
      <c r="AH59" s="2"/>
      <c r="AI59" s="2"/>
      <c r="AJ59" s="2"/>
      <c r="AK59" s="2"/>
      <c r="AL59" s="2"/>
      <c r="AM59" s="2"/>
      <c r="AN59" s="2"/>
      <c r="AO59" s="2"/>
      <c r="AP59" s="2"/>
      <c r="AQ59" s="2"/>
      <c r="AR59" s="2"/>
      <c r="AS59" s="2"/>
      <c r="AT59" s="2"/>
      <c r="AU59" s="2"/>
      <c r="AV59" s="2"/>
      <c r="AW59" s="2"/>
      <c r="AX59" s="2"/>
      <c r="AY59" s="2"/>
      <c r="AZ59" s="2"/>
      <c r="BA59" s="2"/>
    </row>
    <row r="60" spans="1:53" x14ac:dyDescent="0.3">
      <c r="A60" s="97"/>
      <c r="B60" s="98"/>
      <c r="C60" s="99"/>
      <c r="D60" s="100"/>
      <c r="E60" s="101">
        <f>SUM(E21:E59)</f>
        <v>0</v>
      </c>
      <c r="F60" s="102"/>
      <c r="G60" s="103"/>
      <c r="H60" s="103"/>
      <c r="I60" s="103"/>
      <c r="J60" s="103"/>
      <c r="K60" s="104">
        <f>SUM(K21:K59)</f>
        <v>0</v>
      </c>
      <c r="L60" s="105"/>
      <c r="M60" s="303">
        <f>SUM(M20:N59)</f>
        <v>0</v>
      </c>
      <c r="N60" s="304"/>
      <c r="O60" s="103"/>
      <c r="P60" s="76"/>
      <c r="Q60" s="76"/>
      <c r="R60" s="2"/>
      <c r="S60" s="2"/>
      <c r="T60" s="2"/>
      <c r="U60" s="2"/>
      <c r="V60" s="2"/>
      <c r="W60" s="2"/>
      <c r="X60" s="2"/>
      <c r="Y60" s="2"/>
      <c r="Z60" s="2"/>
      <c r="AA60" s="76"/>
      <c r="AB60" s="76"/>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x14ac:dyDescent="0.3">
      <c r="A61" s="106"/>
      <c r="B61" s="106"/>
      <c r="C61" s="107"/>
      <c r="D61" s="108"/>
      <c r="E61" s="108"/>
      <c r="F61" s="108"/>
      <c r="G61" s="108"/>
      <c r="H61" s="108"/>
      <c r="I61" s="108"/>
      <c r="J61" s="108"/>
      <c r="K61" s="108"/>
      <c r="L61" s="108"/>
      <c r="M61" s="108"/>
      <c r="N61" s="109"/>
      <c r="O61" s="109"/>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x14ac:dyDescent="0.3">
      <c r="A62" s="41"/>
      <c r="B62" s="41"/>
      <c r="C62" s="41"/>
      <c r="D62" s="41"/>
      <c r="E62" s="41"/>
      <c r="F62" s="41"/>
      <c r="G62" s="41"/>
      <c r="H62" s="41"/>
      <c r="I62" s="41"/>
      <c r="J62" s="41"/>
      <c r="K62" s="41"/>
      <c r="L62" s="41"/>
      <c r="M62" s="41"/>
      <c r="N62" s="41"/>
      <c r="O62" s="41"/>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x14ac:dyDescent="0.3">
      <c r="A63" s="2"/>
      <c r="B63" s="2"/>
      <c r="C63" s="2"/>
      <c r="D63" s="2"/>
      <c r="E63" s="2"/>
      <c r="F63" s="2"/>
      <c r="G63" s="2"/>
      <c r="H63" s="2"/>
      <c r="I63" s="2"/>
      <c r="J63" s="2"/>
      <c r="K63" s="2"/>
      <c r="L63" s="2"/>
      <c r="M63" s="2"/>
      <c r="N63" s="2"/>
      <c r="O63" s="16"/>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x14ac:dyDescent="0.3">
      <c r="A64" s="2"/>
      <c r="B64" s="2"/>
      <c r="C64" s="2"/>
      <c r="D64" s="2"/>
      <c r="E64" s="2"/>
      <c r="F64" s="2"/>
      <c r="G64" s="2"/>
      <c r="H64" s="2"/>
      <c r="I64" s="2"/>
      <c r="J64" s="2"/>
      <c r="K64" s="2"/>
      <c r="L64" s="2"/>
      <c r="M64" s="2"/>
      <c r="N64" s="2"/>
      <c r="O64" s="16"/>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x14ac:dyDescent="0.3">
      <c r="A65" s="2"/>
      <c r="B65" s="2"/>
      <c r="C65" s="2"/>
      <c r="D65" s="2"/>
      <c r="E65" s="2"/>
      <c r="F65" s="2"/>
      <c r="G65" s="2"/>
      <c r="H65" s="2"/>
      <c r="I65" s="2"/>
      <c r="J65" s="2"/>
      <c r="K65" s="2"/>
      <c r="L65" s="2"/>
      <c r="M65" s="2"/>
      <c r="N65" s="2"/>
      <c r="O65" s="16"/>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x14ac:dyDescent="0.3">
      <c r="A66" s="2"/>
      <c r="B66" s="2"/>
      <c r="C66" s="2"/>
      <c r="D66" s="2"/>
      <c r="E66" s="2"/>
      <c r="F66" s="2"/>
      <c r="G66" s="2"/>
      <c r="H66" s="2"/>
      <c r="I66" s="2"/>
      <c r="J66" s="2"/>
      <c r="K66" s="2"/>
      <c r="L66" s="2"/>
      <c r="M66" s="2"/>
      <c r="N66" s="2"/>
      <c r="O66" s="16"/>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x14ac:dyDescent="0.3">
      <c r="A67" s="2"/>
      <c r="B67" s="2"/>
      <c r="C67" s="2"/>
      <c r="D67" s="2"/>
      <c r="E67" s="2"/>
      <c r="F67" s="2"/>
      <c r="G67" s="2"/>
      <c r="H67" s="2"/>
      <c r="I67" s="2"/>
      <c r="J67" s="2"/>
      <c r="K67" s="2"/>
      <c r="L67" s="2"/>
      <c r="M67" s="2"/>
      <c r="N67" s="2"/>
      <c r="O67" s="16"/>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x14ac:dyDescent="0.3">
      <c r="A68" s="2"/>
      <c r="B68" s="2"/>
      <c r="C68" s="2"/>
      <c r="D68" s="2"/>
      <c r="E68" s="2"/>
      <c r="F68" s="2"/>
      <c r="G68" s="2"/>
      <c r="H68" s="2"/>
      <c r="I68" s="2"/>
      <c r="J68" s="2"/>
      <c r="K68" s="2"/>
      <c r="L68" s="2"/>
      <c r="M68" s="2"/>
      <c r="N68" s="2"/>
      <c r="O68" s="16"/>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x14ac:dyDescent="0.3">
      <c r="A69" s="2"/>
      <c r="B69" s="2"/>
      <c r="C69" s="2"/>
      <c r="D69" s="2"/>
      <c r="E69" s="2"/>
      <c r="F69" s="2"/>
      <c r="G69" s="2"/>
      <c r="H69" s="2"/>
      <c r="I69" s="2"/>
      <c r="J69" s="2"/>
      <c r="K69" s="2"/>
      <c r="L69" s="2"/>
      <c r="M69" s="2"/>
      <c r="N69" s="2"/>
      <c r="O69" s="16"/>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x14ac:dyDescent="0.3">
      <c r="A70" s="2"/>
      <c r="B70" s="2"/>
      <c r="C70" s="2"/>
      <c r="D70" s="2"/>
      <c r="E70" s="2"/>
      <c r="F70" s="2"/>
      <c r="G70" s="2"/>
      <c r="H70" s="2"/>
      <c r="I70" s="2"/>
      <c r="J70" s="2"/>
      <c r="K70" s="2"/>
      <c r="L70" s="2"/>
      <c r="M70" s="2"/>
      <c r="N70" s="2"/>
      <c r="O70" s="16"/>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x14ac:dyDescent="0.3">
      <c r="A71" s="2"/>
      <c r="B71" s="2"/>
      <c r="C71" s="2"/>
      <c r="D71" s="2"/>
      <c r="E71" s="2"/>
      <c r="F71" s="2"/>
      <c r="G71" s="2"/>
      <c r="H71" s="2"/>
      <c r="I71" s="2"/>
      <c r="J71" s="2"/>
      <c r="K71" s="2"/>
      <c r="L71" s="2"/>
      <c r="M71" s="2"/>
      <c r="N71" s="2"/>
      <c r="O71" s="16"/>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x14ac:dyDescent="0.3">
      <c r="A72" s="2"/>
      <c r="B72" s="2"/>
      <c r="C72" s="2"/>
      <c r="D72" s="2"/>
      <c r="E72" s="2"/>
      <c r="F72" s="2"/>
      <c r="G72" s="2"/>
      <c r="H72" s="2"/>
      <c r="I72" s="2"/>
      <c r="J72" s="2"/>
      <c r="K72" s="2"/>
      <c r="L72" s="2"/>
      <c r="M72" s="2"/>
      <c r="N72" s="2"/>
      <c r="O72" s="16"/>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x14ac:dyDescent="0.3">
      <c r="A73" s="2"/>
      <c r="B73" s="2"/>
      <c r="C73" s="2"/>
      <c r="D73" s="2"/>
      <c r="E73" s="2"/>
      <c r="F73" s="2"/>
      <c r="G73" s="2"/>
      <c r="H73" s="2"/>
      <c r="I73" s="2"/>
      <c r="J73" s="2"/>
      <c r="K73" s="2"/>
      <c r="L73" s="2"/>
      <c r="M73" s="2"/>
      <c r="N73" s="2"/>
      <c r="O73" s="16"/>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x14ac:dyDescent="0.3">
      <c r="A74" s="2"/>
      <c r="B74" s="2"/>
      <c r="C74" s="2"/>
      <c r="D74" s="2"/>
      <c r="E74" s="2"/>
      <c r="F74" s="2"/>
      <c r="G74" s="2"/>
      <c r="H74" s="2"/>
      <c r="I74" s="2"/>
      <c r="J74" s="2"/>
      <c r="K74" s="2"/>
      <c r="L74" s="2"/>
      <c r="M74" s="2"/>
      <c r="N74" s="2"/>
      <c r="O74" s="16"/>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x14ac:dyDescent="0.3">
      <c r="A75" s="2"/>
      <c r="B75" s="2"/>
      <c r="C75" s="2"/>
      <c r="D75" s="2"/>
      <c r="E75" s="2"/>
      <c r="F75" s="2"/>
      <c r="G75" s="2"/>
      <c r="H75" s="2"/>
      <c r="I75" s="2"/>
      <c r="J75" s="2"/>
      <c r="K75" s="2"/>
      <c r="L75" s="2"/>
      <c r="M75" s="2"/>
      <c r="N75" s="2"/>
      <c r="O75" s="16"/>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x14ac:dyDescent="0.3">
      <c r="A76" s="2"/>
      <c r="B76" s="2"/>
      <c r="C76" s="2"/>
      <c r="D76" s="2"/>
      <c r="E76" s="2"/>
      <c r="F76" s="2"/>
      <c r="G76" s="2"/>
      <c r="H76" s="2"/>
      <c r="I76" s="2"/>
      <c r="J76" s="2"/>
      <c r="K76" s="2"/>
      <c r="L76" s="2"/>
      <c r="M76" s="2"/>
      <c r="N76" s="2"/>
      <c r="O76" s="16"/>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x14ac:dyDescent="0.3">
      <c r="A77" s="2"/>
      <c r="B77" s="2"/>
      <c r="C77" s="2"/>
      <c r="D77" s="2"/>
      <c r="E77" s="2"/>
      <c r="F77" s="2"/>
      <c r="G77" s="2"/>
      <c r="H77" s="2"/>
      <c r="I77" s="2"/>
      <c r="J77" s="2"/>
      <c r="K77" s="2"/>
      <c r="L77" s="2"/>
      <c r="M77" s="2"/>
      <c r="N77" s="2"/>
      <c r="O77" s="16"/>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row r="78" spans="1:53" x14ac:dyDescent="0.3">
      <c r="A78" s="2"/>
      <c r="B78" s="2"/>
      <c r="C78" s="2"/>
      <c r="D78" s="2"/>
      <c r="E78" s="2"/>
      <c r="F78" s="2"/>
      <c r="G78" s="2"/>
      <c r="H78" s="2"/>
      <c r="I78" s="2"/>
      <c r="J78" s="2"/>
      <c r="K78" s="2"/>
      <c r="L78" s="2"/>
      <c r="M78" s="2"/>
      <c r="N78" s="2"/>
      <c r="O78" s="16"/>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sheetData>
  <mergeCells count="63">
    <mergeCell ref="A5:L5"/>
    <mergeCell ref="C6:E6"/>
    <mergeCell ref="F6:H6"/>
    <mergeCell ref="I6:L6"/>
    <mergeCell ref="C7:E7"/>
    <mergeCell ref="F7:H7"/>
    <mergeCell ref="I7:L7"/>
    <mergeCell ref="C8:E8"/>
    <mergeCell ref="F8:H8"/>
    <mergeCell ref="I8:L8"/>
    <mergeCell ref="A17:A19"/>
    <mergeCell ref="B17:B19"/>
    <mergeCell ref="C17:C19"/>
    <mergeCell ref="D17:E17"/>
    <mergeCell ref="G17:K17"/>
    <mergeCell ref="B10:K10"/>
    <mergeCell ref="M17:N17"/>
    <mergeCell ref="G18:H18"/>
    <mergeCell ref="I18:K18"/>
    <mergeCell ref="M19:N19"/>
    <mergeCell ref="G20:H20"/>
    <mergeCell ref="M20:N20"/>
    <mergeCell ref="M31:N31"/>
    <mergeCell ref="H21:H24"/>
    <mergeCell ref="M21:N21"/>
    <mergeCell ref="M22:N22"/>
    <mergeCell ref="M23:N23"/>
    <mergeCell ref="M24:N24"/>
    <mergeCell ref="M25:N25"/>
    <mergeCell ref="M26:N26"/>
    <mergeCell ref="M27:N27"/>
    <mergeCell ref="M28:N28"/>
    <mergeCell ref="M29:N29"/>
    <mergeCell ref="M30:N30"/>
    <mergeCell ref="M43:N43"/>
    <mergeCell ref="M32:N32"/>
    <mergeCell ref="M33:N33"/>
    <mergeCell ref="M34:N34"/>
    <mergeCell ref="M35:N35"/>
    <mergeCell ref="M36:N36"/>
    <mergeCell ref="M37:N37"/>
    <mergeCell ref="M38:N38"/>
    <mergeCell ref="M39:N39"/>
    <mergeCell ref="M40:N40"/>
    <mergeCell ref="M41:N41"/>
    <mergeCell ref="M42:N42"/>
    <mergeCell ref="M55:N55"/>
    <mergeCell ref="M44:N44"/>
    <mergeCell ref="M45:N45"/>
    <mergeCell ref="M46:N46"/>
    <mergeCell ref="M47:N47"/>
    <mergeCell ref="M48:N48"/>
    <mergeCell ref="M49:N49"/>
    <mergeCell ref="M50:N50"/>
    <mergeCell ref="M51:N51"/>
    <mergeCell ref="M52:N52"/>
    <mergeCell ref="M53:N53"/>
    <mergeCell ref="M54:N54"/>
    <mergeCell ref="M56:N56"/>
    <mergeCell ref="M57:N57"/>
    <mergeCell ref="M58:N58"/>
    <mergeCell ref="M59:N59"/>
    <mergeCell ref="M60:N60"/>
  </mergeCells>
  <dataValidations count="3">
    <dataValidation type="list" allowBlank="1" showInputMessage="1" showErrorMessage="1" sqref="D21 J21" xr:uid="{00000000-0002-0000-0100-000000000000}">
      <formula1>"A, B, C, D"</formula1>
    </dataValidation>
    <dataValidation type="list" allowBlank="1" showInputMessage="1" showErrorMessage="1" sqref="J23:J25 D48:D52 J55 D57:D59 J48:J52 D55 J57:J59 D23:D25 J27:J30 D27:D30 J32 D32 D34:D39 J34:J39 D41 J41 D43:D44 J43:J44 D46 J46" xr:uid="{00000000-0002-0000-0100-000001000000}">
      <formula1>"A,B,C,D"</formula1>
    </dataValidation>
    <dataValidation type="list" allowBlank="1" showInputMessage="1" showErrorMessage="1" sqref="G21" xr:uid="{00000000-0002-0000-0100-000002000000}">
      <formula1>"Yes,No"</formula1>
    </dataValidation>
  </dataValidations>
  <hyperlinks>
    <hyperlink ref="D61:N61" r:id="rId1" display="Score Requirement, see attachment in SCM" xr:uid="{00000000-0004-0000-0100-000000000000}"/>
  </hyperlinks>
  <pageMargins left="0.7" right="0.7" top="0.75" bottom="0.75" header="0.3" footer="0.3"/>
  <pageSetup paperSize="9" scale="75" orientation="portrait" r:id="rId2"/>
  <rowBreaks count="1" manualBreakCount="1">
    <brk id="61" max="16383" man="1"/>
  </rowBreaks>
  <colBreaks count="2" manualBreakCount="2">
    <brk id="5" max="60" man="1"/>
    <brk id="15" max="60" man="1"/>
  </col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P198"/>
  <sheetViews>
    <sheetView topLeftCell="A6" zoomScale="85" zoomScaleNormal="85" workbookViewId="0">
      <selection activeCell="F18" sqref="F18"/>
    </sheetView>
  </sheetViews>
  <sheetFormatPr defaultRowHeight="14.4" x14ac:dyDescent="0.3"/>
  <cols>
    <col min="1" max="1" width="3.5546875" style="4" customWidth="1"/>
    <col min="2" max="2" width="8.109375" style="173" customWidth="1"/>
    <col min="3" max="6" width="22.33203125" style="4" customWidth="1"/>
    <col min="7" max="7" width="1.33203125" style="4" customWidth="1"/>
    <col min="8" max="8" width="2.44140625" style="4" customWidth="1"/>
    <col min="9" max="9" width="28.33203125" style="4" customWidth="1"/>
    <col min="10" max="10" width="26.88671875" style="4" customWidth="1"/>
    <col min="11" max="11" width="8.88671875" style="4"/>
    <col min="12" max="12" width="25.6640625" style="4" customWidth="1"/>
    <col min="13" max="255" width="8.88671875" style="4"/>
    <col min="256" max="256" width="3.5546875" style="4" customWidth="1"/>
    <col min="257" max="257" width="8.109375" style="4" customWidth="1"/>
    <col min="258" max="261" width="22.33203125" style="4" customWidth="1"/>
    <col min="262" max="262" width="1" style="4" customWidth="1"/>
    <col min="263" max="263" width="2.44140625" style="4" customWidth="1"/>
    <col min="264" max="264" width="28.33203125" style="4" customWidth="1"/>
    <col min="265" max="265" width="26.88671875" style="4" customWidth="1"/>
    <col min="266" max="511" width="8.88671875" style="4"/>
    <col min="512" max="512" width="3.5546875" style="4" customWidth="1"/>
    <col min="513" max="513" width="8.109375" style="4" customWidth="1"/>
    <col min="514" max="517" width="22.33203125" style="4" customWidth="1"/>
    <col min="518" max="518" width="1" style="4" customWidth="1"/>
    <col min="519" max="519" width="2.44140625" style="4" customWidth="1"/>
    <col min="520" max="520" width="28.33203125" style="4" customWidth="1"/>
    <col min="521" max="521" width="26.88671875" style="4" customWidth="1"/>
    <col min="522" max="767" width="8.88671875" style="4"/>
    <col min="768" max="768" width="3.5546875" style="4" customWidth="1"/>
    <col min="769" max="769" width="8.109375" style="4" customWidth="1"/>
    <col min="770" max="773" width="22.33203125" style="4" customWidth="1"/>
    <col min="774" max="774" width="1" style="4" customWidth="1"/>
    <col min="775" max="775" width="2.44140625" style="4" customWidth="1"/>
    <col min="776" max="776" width="28.33203125" style="4" customWidth="1"/>
    <col min="777" max="777" width="26.88671875" style="4" customWidth="1"/>
    <col min="778" max="1023" width="8.88671875" style="4"/>
    <col min="1024" max="1024" width="3.5546875" style="4" customWidth="1"/>
    <col min="1025" max="1025" width="8.109375" style="4" customWidth="1"/>
    <col min="1026" max="1029" width="22.33203125" style="4" customWidth="1"/>
    <col min="1030" max="1030" width="1" style="4" customWidth="1"/>
    <col min="1031" max="1031" width="2.44140625" style="4" customWidth="1"/>
    <col min="1032" max="1032" width="28.33203125" style="4" customWidth="1"/>
    <col min="1033" max="1033" width="26.88671875" style="4" customWidth="1"/>
    <col min="1034" max="1279" width="8.88671875" style="4"/>
    <col min="1280" max="1280" width="3.5546875" style="4" customWidth="1"/>
    <col min="1281" max="1281" width="8.109375" style="4" customWidth="1"/>
    <col min="1282" max="1285" width="22.33203125" style="4" customWidth="1"/>
    <col min="1286" max="1286" width="1" style="4" customWidth="1"/>
    <col min="1287" max="1287" width="2.44140625" style="4" customWidth="1"/>
    <col min="1288" max="1288" width="28.33203125" style="4" customWidth="1"/>
    <col min="1289" max="1289" width="26.88671875" style="4" customWidth="1"/>
    <col min="1290" max="1535" width="8.88671875" style="4"/>
    <col min="1536" max="1536" width="3.5546875" style="4" customWidth="1"/>
    <col min="1537" max="1537" width="8.109375" style="4" customWidth="1"/>
    <col min="1538" max="1541" width="22.33203125" style="4" customWidth="1"/>
    <col min="1542" max="1542" width="1" style="4" customWidth="1"/>
    <col min="1543" max="1543" width="2.44140625" style="4" customWidth="1"/>
    <col min="1544" max="1544" width="28.33203125" style="4" customWidth="1"/>
    <col min="1545" max="1545" width="26.88671875" style="4" customWidth="1"/>
    <col min="1546" max="1791" width="8.88671875" style="4"/>
    <col min="1792" max="1792" width="3.5546875" style="4" customWidth="1"/>
    <col min="1793" max="1793" width="8.109375" style="4" customWidth="1"/>
    <col min="1794" max="1797" width="22.33203125" style="4" customWidth="1"/>
    <col min="1798" max="1798" width="1" style="4" customWidth="1"/>
    <col min="1799" max="1799" width="2.44140625" style="4" customWidth="1"/>
    <col min="1800" max="1800" width="28.33203125" style="4" customWidth="1"/>
    <col min="1801" max="1801" width="26.88671875" style="4" customWidth="1"/>
    <col min="1802" max="2047" width="8.88671875" style="4"/>
    <col min="2048" max="2048" width="3.5546875" style="4" customWidth="1"/>
    <col min="2049" max="2049" width="8.109375" style="4" customWidth="1"/>
    <col min="2050" max="2053" width="22.33203125" style="4" customWidth="1"/>
    <col min="2054" max="2054" width="1" style="4" customWidth="1"/>
    <col min="2055" max="2055" width="2.44140625" style="4" customWidth="1"/>
    <col min="2056" max="2056" width="28.33203125" style="4" customWidth="1"/>
    <col min="2057" max="2057" width="26.88671875" style="4" customWidth="1"/>
    <col min="2058" max="2303" width="8.88671875" style="4"/>
    <col min="2304" max="2304" width="3.5546875" style="4" customWidth="1"/>
    <col min="2305" max="2305" width="8.109375" style="4" customWidth="1"/>
    <col min="2306" max="2309" width="22.33203125" style="4" customWidth="1"/>
    <col min="2310" max="2310" width="1" style="4" customWidth="1"/>
    <col min="2311" max="2311" width="2.44140625" style="4" customWidth="1"/>
    <col min="2312" max="2312" width="28.33203125" style="4" customWidth="1"/>
    <col min="2313" max="2313" width="26.88671875" style="4" customWidth="1"/>
    <col min="2314" max="2559" width="8.88671875" style="4"/>
    <col min="2560" max="2560" width="3.5546875" style="4" customWidth="1"/>
    <col min="2561" max="2561" width="8.109375" style="4" customWidth="1"/>
    <col min="2562" max="2565" width="22.33203125" style="4" customWidth="1"/>
    <col min="2566" max="2566" width="1" style="4" customWidth="1"/>
    <col min="2567" max="2567" width="2.44140625" style="4" customWidth="1"/>
    <col min="2568" max="2568" width="28.33203125" style="4" customWidth="1"/>
    <col min="2569" max="2569" width="26.88671875" style="4" customWidth="1"/>
    <col min="2570" max="2815" width="8.88671875" style="4"/>
    <col min="2816" max="2816" width="3.5546875" style="4" customWidth="1"/>
    <col min="2817" max="2817" width="8.109375" style="4" customWidth="1"/>
    <col min="2818" max="2821" width="22.33203125" style="4" customWidth="1"/>
    <col min="2822" max="2822" width="1" style="4" customWidth="1"/>
    <col min="2823" max="2823" width="2.44140625" style="4" customWidth="1"/>
    <col min="2824" max="2824" width="28.33203125" style="4" customWidth="1"/>
    <col min="2825" max="2825" width="26.88671875" style="4" customWidth="1"/>
    <col min="2826" max="3071" width="8.88671875" style="4"/>
    <col min="3072" max="3072" width="3.5546875" style="4" customWidth="1"/>
    <col min="3073" max="3073" width="8.109375" style="4" customWidth="1"/>
    <col min="3074" max="3077" width="22.33203125" style="4" customWidth="1"/>
    <col min="3078" max="3078" width="1" style="4" customWidth="1"/>
    <col min="3079" max="3079" width="2.44140625" style="4" customWidth="1"/>
    <col min="3080" max="3080" width="28.33203125" style="4" customWidth="1"/>
    <col min="3081" max="3081" width="26.88671875" style="4" customWidth="1"/>
    <col min="3082" max="3327" width="8.88671875" style="4"/>
    <col min="3328" max="3328" width="3.5546875" style="4" customWidth="1"/>
    <col min="3329" max="3329" width="8.109375" style="4" customWidth="1"/>
    <col min="3330" max="3333" width="22.33203125" style="4" customWidth="1"/>
    <col min="3334" max="3334" width="1" style="4" customWidth="1"/>
    <col min="3335" max="3335" width="2.44140625" style="4" customWidth="1"/>
    <col min="3336" max="3336" width="28.33203125" style="4" customWidth="1"/>
    <col min="3337" max="3337" width="26.88671875" style="4" customWidth="1"/>
    <col min="3338" max="3583" width="8.88671875" style="4"/>
    <col min="3584" max="3584" width="3.5546875" style="4" customWidth="1"/>
    <col min="3585" max="3585" width="8.109375" style="4" customWidth="1"/>
    <col min="3586" max="3589" width="22.33203125" style="4" customWidth="1"/>
    <col min="3590" max="3590" width="1" style="4" customWidth="1"/>
    <col min="3591" max="3591" width="2.44140625" style="4" customWidth="1"/>
    <col min="3592" max="3592" width="28.33203125" style="4" customWidth="1"/>
    <col min="3593" max="3593" width="26.88671875" style="4" customWidth="1"/>
    <col min="3594" max="3839" width="8.88671875" style="4"/>
    <col min="3840" max="3840" width="3.5546875" style="4" customWidth="1"/>
    <col min="3841" max="3841" width="8.109375" style="4" customWidth="1"/>
    <col min="3842" max="3845" width="22.33203125" style="4" customWidth="1"/>
    <col min="3846" max="3846" width="1" style="4" customWidth="1"/>
    <col min="3847" max="3847" width="2.44140625" style="4" customWidth="1"/>
    <col min="3848" max="3848" width="28.33203125" style="4" customWidth="1"/>
    <col min="3849" max="3849" width="26.88671875" style="4" customWidth="1"/>
    <col min="3850" max="4095" width="8.88671875" style="4"/>
    <col min="4096" max="4096" width="3.5546875" style="4" customWidth="1"/>
    <col min="4097" max="4097" width="8.109375" style="4" customWidth="1"/>
    <col min="4098" max="4101" width="22.33203125" style="4" customWidth="1"/>
    <col min="4102" max="4102" width="1" style="4" customWidth="1"/>
    <col min="4103" max="4103" width="2.44140625" style="4" customWidth="1"/>
    <col min="4104" max="4104" width="28.33203125" style="4" customWidth="1"/>
    <col min="4105" max="4105" width="26.88671875" style="4" customWidth="1"/>
    <col min="4106" max="4351" width="8.88671875" style="4"/>
    <col min="4352" max="4352" width="3.5546875" style="4" customWidth="1"/>
    <col min="4353" max="4353" width="8.109375" style="4" customWidth="1"/>
    <col min="4354" max="4357" width="22.33203125" style="4" customWidth="1"/>
    <col min="4358" max="4358" width="1" style="4" customWidth="1"/>
    <col min="4359" max="4359" width="2.44140625" style="4" customWidth="1"/>
    <col min="4360" max="4360" width="28.33203125" style="4" customWidth="1"/>
    <col min="4361" max="4361" width="26.88671875" style="4" customWidth="1"/>
    <col min="4362" max="4607" width="8.88671875" style="4"/>
    <col min="4608" max="4608" width="3.5546875" style="4" customWidth="1"/>
    <col min="4609" max="4609" width="8.109375" style="4" customWidth="1"/>
    <col min="4610" max="4613" width="22.33203125" style="4" customWidth="1"/>
    <col min="4614" max="4614" width="1" style="4" customWidth="1"/>
    <col min="4615" max="4615" width="2.44140625" style="4" customWidth="1"/>
    <col min="4616" max="4616" width="28.33203125" style="4" customWidth="1"/>
    <col min="4617" max="4617" width="26.88671875" style="4" customWidth="1"/>
    <col min="4618" max="4863" width="8.88671875" style="4"/>
    <col min="4864" max="4864" width="3.5546875" style="4" customWidth="1"/>
    <col min="4865" max="4865" width="8.109375" style="4" customWidth="1"/>
    <col min="4866" max="4869" width="22.33203125" style="4" customWidth="1"/>
    <col min="4870" max="4870" width="1" style="4" customWidth="1"/>
    <col min="4871" max="4871" width="2.44140625" style="4" customWidth="1"/>
    <col min="4872" max="4872" width="28.33203125" style="4" customWidth="1"/>
    <col min="4873" max="4873" width="26.88671875" style="4" customWidth="1"/>
    <col min="4874" max="5119" width="8.88671875" style="4"/>
    <col min="5120" max="5120" width="3.5546875" style="4" customWidth="1"/>
    <col min="5121" max="5121" width="8.109375" style="4" customWidth="1"/>
    <col min="5122" max="5125" width="22.33203125" style="4" customWidth="1"/>
    <col min="5126" max="5126" width="1" style="4" customWidth="1"/>
    <col min="5127" max="5127" width="2.44140625" style="4" customWidth="1"/>
    <col min="5128" max="5128" width="28.33203125" style="4" customWidth="1"/>
    <col min="5129" max="5129" width="26.88671875" style="4" customWidth="1"/>
    <col min="5130" max="5375" width="8.88671875" style="4"/>
    <col min="5376" max="5376" width="3.5546875" style="4" customWidth="1"/>
    <col min="5377" max="5377" width="8.109375" style="4" customWidth="1"/>
    <col min="5378" max="5381" width="22.33203125" style="4" customWidth="1"/>
    <col min="5382" max="5382" width="1" style="4" customWidth="1"/>
    <col min="5383" max="5383" width="2.44140625" style="4" customWidth="1"/>
    <col min="5384" max="5384" width="28.33203125" style="4" customWidth="1"/>
    <col min="5385" max="5385" width="26.88671875" style="4" customWidth="1"/>
    <col min="5386" max="5631" width="8.88671875" style="4"/>
    <col min="5632" max="5632" width="3.5546875" style="4" customWidth="1"/>
    <col min="5633" max="5633" width="8.109375" style="4" customWidth="1"/>
    <col min="5634" max="5637" width="22.33203125" style="4" customWidth="1"/>
    <col min="5638" max="5638" width="1" style="4" customWidth="1"/>
    <col min="5639" max="5639" width="2.44140625" style="4" customWidth="1"/>
    <col min="5640" max="5640" width="28.33203125" style="4" customWidth="1"/>
    <col min="5641" max="5641" width="26.88671875" style="4" customWidth="1"/>
    <col min="5642" max="5887" width="8.88671875" style="4"/>
    <col min="5888" max="5888" width="3.5546875" style="4" customWidth="1"/>
    <col min="5889" max="5889" width="8.109375" style="4" customWidth="1"/>
    <col min="5890" max="5893" width="22.33203125" style="4" customWidth="1"/>
    <col min="5894" max="5894" width="1" style="4" customWidth="1"/>
    <col min="5895" max="5895" width="2.44140625" style="4" customWidth="1"/>
    <col min="5896" max="5896" width="28.33203125" style="4" customWidth="1"/>
    <col min="5897" max="5897" width="26.88671875" style="4" customWidth="1"/>
    <col min="5898" max="6143" width="8.88671875" style="4"/>
    <col min="6144" max="6144" width="3.5546875" style="4" customWidth="1"/>
    <col min="6145" max="6145" width="8.109375" style="4" customWidth="1"/>
    <col min="6146" max="6149" width="22.33203125" style="4" customWidth="1"/>
    <col min="6150" max="6150" width="1" style="4" customWidth="1"/>
    <col min="6151" max="6151" width="2.44140625" style="4" customWidth="1"/>
    <col min="6152" max="6152" width="28.33203125" style="4" customWidth="1"/>
    <col min="6153" max="6153" width="26.88671875" style="4" customWidth="1"/>
    <col min="6154" max="6399" width="8.88671875" style="4"/>
    <col min="6400" max="6400" width="3.5546875" style="4" customWidth="1"/>
    <col min="6401" max="6401" width="8.109375" style="4" customWidth="1"/>
    <col min="6402" max="6405" width="22.33203125" style="4" customWidth="1"/>
    <col min="6406" max="6406" width="1" style="4" customWidth="1"/>
    <col min="6407" max="6407" width="2.44140625" style="4" customWidth="1"/>
    <col min="6408" max="6408" width="28.33203125" style="4" customWidth="1"/>
    <col min="6409" max="6409" width="26.88671875" style="4" customWidth="1"/>
    <col min="6410" max="6655" width="8.88671875" style="4"/>
    <col min="6656" max="6656" width="3.5546875" style="4" customWidth="1"/>
    <col min="6657" max="6657" width="8.109375" style="4" customWidth="1"/>
    <col min="6658" max="6661" width="22.33203125" style="4" customWidth="1"/>
    <col min="6662" max="6662" width="1" style="4" customWidth="1"/>
    <col min="6663" max="6663" width="2.44140625" style="4" customWidth="1"/>
    <col min="6664" max="6664" width="28.33203125" style="4" customWidth="1"/>
    <col min="6665" max="6665" width="26.88671875" style="4" customWidth="1"/>
    <col min="6666" max="6911" width="8.88671875" style="4"/>
    <col min="6912" max="6912" width="3.5546875" style="4" customWidth="1"/>
    <col min="6913" max="6913" width="8.109375" style="4" customWidth="1"/>
    <col min="6914" max="6917" width="22.33203125" style="4" customWidth="1"/>
    <col min="6918" max="6918" width="1" style="4" customWidth="1"/>
    <col min="6919" max="6919" width="2.44140625" style="4" customWidth="1"/>
    <col min="6920" max="6920" width="28.33203125" style="4" customWidth="1"/>
    <col min="6921" max="6921" width="26.88671875" style="4" customWidth="1"/>
    <col min="6922" max="7167" width="8.88671875" style="4"/>
    <col min="7168" max="7168" width="3.5546875" style="4" customWidth="1"/>
    <col min="7169" max="7169" width="8.109375" style="4" customWidth="1"/>
    <col min="7170" max="7173" width="22.33203125" style="4" customWidth="1"/>
    <col min="7174" max="7174" width="1" style="4" customWidth="1"/>
    <col min="7175" max="7175" width="2.44140625" style="4" customWidth="1"/>
    <col min="7176" max="7176" width="28.33203125" style="4" customWidth="1"/>
    <col min="7177" max="7177" width="26.88671875" style="4" customWidth="1"/>
    <col min="7178" max="7423" width="8.88671875" style="4"/>
    <col min="7424" max="7424" width="3.5546875" style="4" customWidth="1"/>
    <col min="7425" max="7425" width="8.109375" style="4" customWidth="1"/>
    <col min="7426" max="7429" width="22.33203125" style="4" customWidth="1"/>
    <col min="7430" max="7430" width="1" style="4" customWidth="1"/>
    <col min="7431" max="7431" width="2.44140625" style="4" customWidth="1"/>
    <col min="7432" max="7432" width="28.33203125" style="4" customWidth="1"/>
    <col min="7433" max="7433" width="26.88671875" style="4" customWidth="1"/>
    <col min="7434" max="7679" width="8.88671875" style="4"/>
    <col min="7680" max="7680" width="3.5546875" style="4" customWidth="1"/>
    <col min="7681" max="7681" width="8.109375" style="4" customWidth="1"/>
    <col min="7682" max="7685" width="22.33203125" style="4" customWidth="1"/>
    <col min="7686" max="7686" width="1" style="4" customWidth="1"/>
    <col min="7687" max="7687" width="2.44140625" style="4" customWidth="1"/>
    <col min="7688" max="7688" width="28.33203125" style="4" customWidth="1"/>
    <col min="7689" max="7689" width="26.88671875" style="4" customWidth="1"/>
    <col min="7690" max="7935" width="8.88671875" style="4"/>
    <col min="7936" max="7936" width="3.5546875" style="4" customWidth="1"/>
    <col min="7937" max="7937" width="8.109375" style="4" customWidth="1"/>
    <col min="7938" max="7941" width="22.33203125" style="4" customWidth="1"/>
    <col min="7942" max="7942" width="1" style="4" customWidth="1"/>
    <col min="7943" max="7943" width="2.44140625" style="4" customWidth="1"/>
    <col min="7944" max="7944" width="28.33203125" style="4" customWidth="1"/>
    <col min="7945" max="7945" width="26.88671875" style="4" customWidth="1"/>
    <col min="7946" max="8191" width="8.88671875" style="4"/>
    <col min="8192" max="8192" width="3.5546875" style="4" customWidth="1"/>
    <col min="8193" max="8193" width="8.109375" style="4" customWidth="1"/>
    <col min="8194" max="8197" width="22.33203125" style="4" customWidth="1"/>
    <col min="8198" max="8198" width="1" style="4" customWidth="1"/>
    <col min="8199" max="8199" width="2.44140625" style="4" customWidth="1"/>
    <col min="8200" max="8200" width="28.33203125" style="4" customWidth="1"/>
    <col min="8201" max="8201" width="26.88671875" style="4" customWidth="1"/>
    <col min="8202" max="8447" width="8.88671875" style="4"/>
    <col min="8448" max="8448" width="3.5546875" style="4" customWidth="1"/>
    <col min="8449" max="8449" width="8.109375" style="4" customWidth="1"/>
    <col min="8450" max="8453" width="22.33203125" style="4" customWidth="1"/>
    <col min="8454" max="8454" width="1" style="4" customWidth="1"/>
    <col min="8455" max="8455" width="2.44140625" style="4" customWidth="1"/>
    <col min="8456" max="8456" width="28.33203125" style="4" customWidth="1"/>
    <col min="8457" max="8457" width="26.88671875" style="4" customWidth="1"/>
    <col min="8458" max="8703" width="8.88671875" style="4"/>
    <col min="8704" max="8704" width="3.5546875" style="4" customWidth="1"/>
    <col min="8705" max="8705" width="8.109375" style="4" customWidth="1"/>
    <col min="8706" max="8709" width="22.33203125" style="4" customWidth="1"/>
    <col min="8710" max="8710" width="1" style="4" customWidth="1"/>
    <col min="8711" max="8711" width="2.44140625" style="4" customWidth="1"/>
    <col min="8712" max="8712" width="28.33203125" style="4" customWidth="1"/>
    <col min="8713" max="8713" width="26.88671875" style="4" customWidth="1"/>
    <col min="8714" max="8959" width="8.88671875" style="4"/>
    <col min="8960" max="8960" width="3.5546875" style="4" customWidth="1"/>
    <col min="8961" max="8961" width="8.109375" style="4" customWidth="1"/>
    <col min="8962" max="8965" width="22.33203125" style="4" customWidth="1"/>
    <col min="8966" max="8966" width="1" style="4" customWidth="1"/>
    <col min="8967" max="8967" width="2.44140625" style="4" customWidth="1"/>
    <col min="8968" max="8968" width="28.33203125" style="4" customWidth="1"/>
    <col min="8969" max="8969" width="26.88671875" style="4" customWidth="1"/>
    <col min="8970" max="9215" width="8.88671875" style="4"/>
    <col min="9216" max="9216" width="3.5546875" style="4" customWidth="1"/>
    <col min="9217" max="9217" width="8.109375" style="4" customWidth="1"/>
    <col min="9218" max="9221" width="22.33203125" style="4" customWidth="1"/>
    <col min="9222" max="9222" width="1" style="4" customWidth="1"/>
    <col min="9223" max="9223" width="2.44140625" style="4" customWidth="1"/>
    <col min="9224" max="9224" width="28.33203125" style="4" customWidth="1"/>
    <col min="9225" max="9225" width="26.88671875" style="4" customWidth="1"/>
    <col min="9226" max="9471" width="8.88671875" style="4"/>
    <col min="9472" max="9472" width="3.5546875" style="4" customWidth="1"/>
    <col min="9473" max="9473" width="8.109375" style="4" customWidth="1"/>
    <col min="9474" max="9477" width="22.33203125" style="4" customWidth="1"/>
    <col min="9478" max="9478" width="1" style="4" customWidth="1"/>
    <col min="9479" max="9479" width="2.44140625" style="4" customWidth="1"/>
    <col min="9480" max="9480" width="28.33203125" style="4" customWidth="1"/>
    <col min="9481" max="9481" width="26.88671875" style="4" customWidth="1"/>
    <col min="9482" max="9727" width="8.88671875" style="4"/>
    <col min="9728" max="9728" width="3.5546875" style="4" customWidth="1"/>
    <col min="9729" max="9729" width="8.109375" style="4" customWidth="1"/>
    <col min="9730" max="9733" width="22.33203125" style="4" customWidth="1"/>
    <col min="9734" max="9734" width="1" style="4" customWidth="1"/>
    <col min="9735" max="9735" width="2.44140625" style="4" customWidth="1"/>
    <col min="9736" max="9736" width="28.33203125" style="4" customWidth="1"/>
    <col min="9737" max="9737" width="26.88671875" style="4" customWidth="1"/>
    <col min="9738" max="9983" width="8.88671875" style="4"/>
    <col min="9984" max="9984" width="3.5546875" style="4" customWidth="1"/>
    <col min="9985" max="9985" width="8.109375" style="4" customWidth="1"/>
    <col min="9986" max="9989" width="22.33203125" style="4" customWidth="1"/>
    <col min="9990" max="9990" width="1" style="4" customWidth="1"/>
    <col min="9991" max="9991" width="2.44140625" style="4" customWidth="1"/>
    <col min="9992" max="9992" width="28.33203125" style="4" customWidth="1"/>
    <col min="9993" max="9993" width="26.88671875" style="4" customWidth="1"/>
    <col min="9994" max="10239" width="8.88671875" style="4"/>
    <col min="10240" max="10240" width="3.5546875" style="4" customWidth="1"/>
    <col min="10241" max="10241" width="8.109375" style="4" customWidth="1"/>
    <col min="10242" max="10245" width="22.33203125" style="4" customWidth="1"/>
    <col min="10246" max="10246" width="1" style="4" customWidth="1"/>
    <col min="10247" max="10247" width="2.44140625" style="4" customWidth="1"/>
    <col min="10248" max="10248" width="28.33203125" style="4" customWidth="1"/>
    <col min="10249" max="10249" width="26.88671875" style="4" customWidth="1"/>
    <col min="10250" max="10495" width="8.88671875" style="4"/>
    <col min="10496" max="10496" width="3.5546875" style="4" customWidth="1"/>
    <col min="10497" max="10497" width="8.109375" style="4" customWidth="1"/>
    <col min="10498" max="10501" width="22.33203125" style="4" customWidth="1"/>
    <col min="10502" max="10502" width="1" style="4" customWidth="1"/>
    <col min="10503" max="10503" width="2.44140625" style="4" customWidth="1"/>
    <col min="10504" max="10504" width="28.33203125" style="4" customWidth="1"/>
    <col min="10505" max="10505" width="26.88671875" style="4" customWidth="1"/>
    <col min="10506" max="10751" width="8.88671875" style="4"/>
    <col min="10752" max="10752" width="3.5546875" style="4" customWidth="1"/>
    <col min="10753" max="10753" width="8.109375" style="4" customWidth="1"/>
    <col min="10754" max="10757" width="22.33203125" style="4" customWidth="1"/>
    <col min="10758" max="10758" width="1" style="4" customWidth="1"/>
    <col min="10759" max="10759" width="2.44140625" style="4" customWidth="1"/>
    <col min="10760" max="10760" width="28.33203125" style="4" customWidth="1"/>
    <col min="10761" max="10761" width="26.88671875" style="4" customWidth="1"/>
    <col min="10762" max="11007" width="8.88671875" style="4"/>
    <col min="11008" max="11008" width="3.5546875" style="4" customWidth="1"/>
    <col min="11009" max="11009" width="8.109375" style="4" customWidth="1"/>
    <col min="11010" max="11013" width="22.33203125" style="4" customWidth="1"/>
    <col min="11014" max="11014" width="1" style="4" customWidth="1"/>
    <col min="11015" max="11015" width="2.44140625" style="4" customWidth="1"/>
    <col min="11016" max="11016" width="28.33203125" style="4" customWidth="1"/>
    <col min="11017" max="11017" width="26.88671875" style="4" customWidth="1"/>
    <col min="11018" max="11263" width="8.88671875" style="4"/>
    <col min="11264" max="11264" width="3.5546875" style="4" customWidth="1"/>
    <col min="11265" max="11265" width="8.109375" style="4" customWidth="1"/>
    <col min="11266" max="11269" width="22.33203125" style="4" customWidth="1"/>
    <col min="11270" max="11270" width="1" style="4" customWidth="1"/>
    <col min="11271" max="11271" width="2.44140625" style="4" customWidth="1"/>
    <col min="11272" max="11272" width="28.33203125" style="4" customWidth="1"/>
    <col min="11273" max="11273" width="26.88671875" style="4" customWidth="1"/>
    <col min="11274" max="11519" width="8.88671875" style="4"/>
    <col min="11520" max="11520" width="3.5546875" style="4" customWidth="1"/>
    <col min="11521" max="11521" width="8.109375" style="4" customWidth="1"/>
    <col min="11522" max="11525" width="22.33203125" style="4" customWidth="1"/>
    <col min="11526" max="11526" width="1" style="4" customWidth="1"/>
    <col min="11527" max="11527" width="2.44140625" style="4" customWidth="1"/>
    <col min="11528" max="11528" width="28.33203125" style="4" customWidth="1"/>
    <col min="11529" max="11529" width="26.88671875" style="4" customWidth="1"/>
    <col min="11530" max="11775" width="8.88671875" style="4"/>
    <col min="11776" max="11776" width="3.5546875" style="4" customWidth="1"/>
    <col min="11777" max="11777" width="8.109375" style="4" customWidth="1"/>
    <col min="11778" max="11781" width="22.33203125" style="4" customWidth="1"/>
    <col min="11782" max="11782" width="1" style="4" customWidth="1"/>
    <col min="11783" max="11783" width="2.44140625" style="4" customWidth="1"/>
    <col min="11784" max="11784" width="28.33203125" style="4" customWidth="1"/>
    <col min="11785" max="11785" width="26.88671875" style="4" customWidth="1"/>
    <col min="11786" max="12031" width="8.88671875" style="4"/>
    <col min="12032" max="12032" width="3.5546875" style="4" customWidth="1"/>
    <col min="12033" max="12033" width="8.109375" style="4" customWidth="1"/>
    <col min="12034" max="12037" width="22.33203125" style="4" customWidth="1"/>
    <col min="12038" max="12038" width="1" style="4" customWidth="1"/>
    <col min="12039" max="12039" width="2.44140625" style="4" customWidth="1"/>
    <col min="12040" max="12040" width="28.33203125" style="4" customWidth="1"/>
    <col min="12041" max="12041" width="26.88671875" style="4" customWidth="1"/>
    <col min="12042" max="12287" width="8.88671875" style="4"/>
    <col min="12288" max="12288" width="3.5546875" style="4" customWidth="1"/>
    <col min="12289" max="12289" width="8.109375" style="4" customWidth="1"/>
    <col min="12290" max="12293" width="22.33203125" style="4" customWidth="1"/>
    <col min="12294" max="12294" width="1" style="4" customWidth="1"/>
    <col min="12295" max="12295" width="2.44140625" style="4" customWidth="1"/>
    <col min="12296" max="12296" width="28.33203125" style="4" customWidth="1"/>
    <col min="12297" max="12297" width="26.88671875" style="4" customWidth="1"/>
    <col min="12298" max="12543" width="8.88671875" style="4"/>
    <col min="12544" max="12544" width="3.5546875" style="4" customWidth="1"/>
    <col min="12545" max="12545" width="8.109375" style="4" customWidth="1"/>
    <col min="12546" max="12549" width="22.33203125" style="4" customWidth="1"/>
    <col min="12550" max="12550" width="1" style="4" customWidth="1"/>
    <col min="12551" max="12551" width="2.44140625" style="4" customWidth="1"/>
    <col min="12552" max="12552" width="28.33203125" style="4" customWidth="1"/>
    <col min="12553" max="12553" width="26.88671875" style="4" customWidth="1"/>
    <col min="12554" max="12799" width="8.88671875" style="4"/>
    <col min="12800" max="12800" width="3.5546875" style="4" customWidth="1"/>
    <col min="12801" max="12801" width="8.109375" style="4" customWidth="1"/>
    <col min="12802" max="12805" width="22.33203125" style="4" customWidth="1"/>
    <col min="12806" max="12806" width="1" style="4" customWidth="1"/>
    <col min="12807" max="12807" width="2.44140625" style="4" customWidth="1"/>
    <col min="12808" max="12808" width="28.33203125" style="4" customWidth="1"/>
    <col min="12809" max="12809" width="26.88671875" style="4" customWidth="1"/>
    <col min="12810" max="13055" width="8.88671875" style="4"/>
    <col min="13056" max="13056" width="3.5546875" style="4" customWidth="1"/>
    <col min="13057" max="13057" width="8.109375" style="4" customWidth="1"/>
    <col min="13058" max="13061" width="22.33203125" style="4" customWidth="1"/>
    <col min="13062" max="13062" width="1" style="4" customWidth="1"/>
    <col min="13063" max="13063" width="2.44140625" style="4" customWidth="1"/>
    <col min="13064" max="13064" width="28.33203125" style="4" customWidth="1"/>
    <col min="13065" max="13065" width="26.88671875" style="4" customWidth="1"/>
    <col min="13066" max="13311" width="8.88671875" style="4"/>
    <col min="13312" max="13312" width="3.5546875" style="4" customWidth="1"/>
    <col min="13313" max="13313" width="8.109375" style="4" customWidth="1"/>
    <col min="13314" max="13317" width="22.33203125" style="4" customWidth="1"/>
    <col min="13318" max="13318" width="1" style="4" customWidth="1"/>
    <col min="13319" max="13319" width="2.44140625" style="4" customWidth="1"/>
    <col min="13320" max="13320" width="28.33203125" style="4" customWidth="1"/>
    <col min="13321" max="13321" width="26.88671875" style="4" customWidth="1"/>
    <col min="13322" max="13567" width="8.88671875" style="4"/>
    <col min="13568" max="13568" width="3.5546875" style="4" customWidth="1"/>
    <col min="13569" max="13569" width="8.109375" style="4" customWidth="1"/>
    <col min="13570" max="13573" width="22.33203125" style="4" customWidth="1"/>
    <col min="13574" max="13574" width="1" style="4" customWidth="1"/>
    <col min="13575" max="13575" width="2.44140625" style="4" customWidth="1"/>
    <col min="13576" max="13576" width="28.33203125" style="4" customWidth="1"/>
    <col min="13577" max="13577" width="26.88671875" style="4" customWidth="1"/>
    <col min="13578" max="13823" width="8.88671875" style="4"/>
    <col min="13824" max="13824" width="3.5546875" style="4" customWidth="1"/>
    <col min="13825" max="13825" width="8.109375" style="4" customWidth="1"/>
    <col min="13826" max="13829" width="22.33203125" style="4" customWidth="1"/>
    <col min="13830" max="13830" width="1" style="4" customWidth="1"/>
    <col min="13831" max="13831" width="2.44140625" style="4" customWidth="1"/>
    <col min="13832" max="13832" width="28.33203125" style="4" customWidth="1"/>
    <col min="13833" max="13833" width="26.88671875" style="4" customWidth="1"/>
    <col min="13834" max="14079" width="8.88671875" style="4"/>
    <col min="14080" max="14080" width="3.5546875" style="4" customWidth="1"/>
    <col min="14081" max="14081" width="8.109375" style="4" customWidth="1"/>
    <col min="14082" max="14085" width="22.33203125" style="4" customWidth="1"/>
    <col min="14086" max="14086" width="1" style="4" customWidth="1"/>
    <col min="14087" max="14087" width="2.44140625" style="4" customWidth="1"/>
    <col min="14088" max="14088" width="28.33203125" style="4" customWidth="1"/>
    <col min="14089" max="14089" width="26.88671875" style="4" customWidth="1"/>
    <col min="14090" max="14335" width="8.88671875" style="4"/>
    <col min="14336" max="14336" width="3.5546875" style="4" customWidth="1"/>
    <col min="14337" max="14337" width="8.109375" style="4" customWidth="1"/>
    <col min="14338" max="14341" width="22.33203125" style="4" customWidth="1"/>
    <col min="14342" max="14342" width="1" style="4" customWidth="1"/>
    <col min="14343" max="14343" width="2.44140625" style="4" customWidth="1"/>
    <col min="14344" max="14344" width="28.33203125" style="4" customWidth="1"/>
    <col min="14345" max="14345" width="26.88671875" style="4" customWidth="1"/>
    <col min="14346" max="14591" width="8.88671875" style="4"/>
    <col min="14592" max="14592" width="3.5546875" style="4" customWidth="1"/>
    <col min="14593" max="14593" width="8.109375" style="4" customWidth="1"/>
    <col min="14594" max="14597" width="22.33203125" style="4" customWidth="1"/>
    <col min="14598" max="14598" width="1" style="4" customWidth="1"/>
    <col min="14599" max="14599" width="2.44140625" style="4" customWidth="1"/>
    <col min="14600" max="14600" width="28.33203125" style="4" customWidth="1"/>
    <col min="14601" max="14601" width="26.88671875" style="4" customWidth="1"/>
    <col min="14602" max="14847" width="8.88671875" style="4"/>
    <col min="14848" max="14848" width="3.5546875" style="4" customWidth="1"/>
    <col min="14849" max="14849" width="8.109375" style="4" customWidth="1"/>
    <col min="14850" max="14853" width="22.33203125" style="4" customWidth="1"/>
    <col min="14854" max="14854" width="1" style="4" customWidth="1"/>
    <col min="14855" max="14855" width="2.44140625" style="4" customWidth="1"/>
    <col min="14856" max="14856" width="28.33203125" style="4" customWidth="1"/>
    <col min="14857" max="14857" width="26.88671875" style="4" customWidth="1"/>
    <col min="14858" max="15103" width="8.88671875" style="4"/>
    <col min="15104" max="15104" width="3.5546875" style="4" customWidth="1"/>
    <col min="15105" max="15105" width="8.109375" style="4" customWidth="1"/>
    <col min="15106" max="15109" width="22.33203125" style="4" customWidth="1"/>
    <col min="15110" max="15110" width="1" style="4" customWidth="1"/>
    <col min="15111" max="15111" width="2.44140625" style="4" customWidth="1"/>
    <col min="15112" max="15112" width="28.33203125" style="4" customWidth="1"/>
    <col min="15113" max="15113" width="26.88671875" style="4" customWidth="1"/>
    <col min="15114" max="15359" width="8.88671875" style="4"/>
    <col min="15360" max="15360" width="3.5546875" style="4" customWidth="1"/>
    <col min="15361" max="15361" width="8.109375" style="4" customWidth="1"/>
    <col min="15362" max="15365" width="22.33203125" style="4" customWidth="1"/>
    <col min="15366" max="15366" width="1" style="4" customWidth="1"/>
    <col min="15367" max="15367" width="2.44140625" style="4" customWidth="1"/>
    <col min="15368" max="15368" width="28.33203125" style="4" customWidth="1"/>
    <col min="15369" max="15369" width="26.88671875" style="4" customWidth="1"/>
    <col min="15370" max="15615" width="8.88671875" style="4"/>
    <col min="15616" max="15616" width="3.5546875" style="4" customWidth="1"/>
    <col min="15617" max="15617" width="8.109375" style="4" customWidth="1"/>
    <col min="15618" max="15621" width="22.33203125" style="4" customWidth="1"/>
    <col min="15622" max="15622" width="1" style="4" customWidth="1"/>
    <col min="15623" max="15623" width="2.44140625" style="4" customWidth="1"/>
    <col min="15624" max="15624" width="28.33203125" style="4" customWidth="1"/>
    <col min="15625" max="15625" width="26.88671875" style="4" customWidth="1"/>
    <col min="15626" max="15871" width="8.88671875" style="4"/>
    <col min="15872" max="15872" width="3.5546875" style="4" customWidth="1"/>
    <col min="15873" max="15873" width="8.109375" style="4" customWidth="1"/>
    <col min="15874" max="15877" width="22.33203125" style="4" customWidth="1"/>
    <col min="15878" max="15878" width="1" style="4" customWidth="1"/>
    <col min="15879" max="15879" width="2.44140625" style="4" customWidth="1"/>
    <col min="15880" max="15880" width="28.33203125" style="4" customWidth="1"/>
    <col min="15881" max="15881" width="26.88671875" style="4" customWidth="1"/>
    <col min="15882" max="16127" width="8.88671875" style="4"/>
    <col min="16128" max="16128" width="3.5546875" style="4" customWidth="1"/>
    <col min="16129" max="16129" width="8.109375" style="4" customWidth="1"/>
    <col min="16130" max="16133" width="22.33203125" style="4" customWidth="1"/>
    <col min="16134" max="16134" width="1" style="4" customWidth="1"/>
    <col min="16135" max="16135" width="2.44140625" style="4" customWidth="1"/>
    <col min="16136" max="16136" width="28.33203125" style="4" customWidth="1"/>
    <col min="16137" max="16137" width="26.88671875" style="4" customWidth="1"/>
    <col min="16138" max="16384" width="8.88671875" style="4"/>
  </cols>
  <sheetData>
    <row r="1" spans="1:35" ht="36.6" x14ac:dyDescent="0.7">
      <c r="A1" s="1" t="s">
        <v>467</v>
      </c>
      <c r="B1" s="11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x14ac:dyDescent="0.3">
      <c r="A2" s="2"/>
      <c r="B2" s="11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x14ac:dyDescent="0.3">
      <c r="A3" s="2"/>
      <c r="B3" s="111"/>
      <c r="C3" s="2"/>
      <c r="D3" s="2"/>
      <c r="E3" s="44"/>
      <c r="F3" s="2"/>
      <c r="G3" s="2"/>
      <c r="H3" s="2"/>
      <c r="I3" s="2"/>
      <c r="J3" s="2"/>
      <c r="K3" s="2"/>
      <c r="L3" s="44"/>
      <c r="M3" s="2"/>
      <c r="N3" s="2"/>
      <c r="O3" s="2"/>
      <c r="P3" s="2"/>
      <c r="Q3" s="2"/>
      <c r="R3" s="2"/>
      <c r="S3" s="2"/>
      <c r="T3" s="2"/>
      <c r="U3" s="2"/>
      <c r="V3" s="2"/>
      <c r="W3" s="2"/>
      <c r="X3" s="2"/>
      <c r="Y3" s="2"/>
      <c r="Z3" s="2"/>
      <c r="AA3" s="2"/>
      <c r="AB3" s="2"/>
      <c r="AC3" s="2"/>
      <c r="AD3" s="2"/>
      <c r="AE3" s="2"/>
      <c r="AF3" s="2"/>
      <c r="AG3" s="2"/>
      <c r="AH3" s="2"/>
      <c r="AI3" s="2"/>
    </row>
    <row r="4" spans="1:35" ht="15" thickBot="1" x14ac:dyDescent="0.35">
      <c r="A4" s="2"/>
      <c r="B4" s="112" t="s">
        <v>468</v>
      </c>
      <c r="C4" s="2"/>
      <c r="D4" s="2"/>
      <c r="E4" s="2"/>
      <c r="F4" s="2"/>
      <c r="G4" s="2"/>
      <c r="H4" s="2"/>
      <c r="I4" s="377" t="s">
        <v>466</v>
      </c>
      <c r="J4" s="377"/>
      <c r="K4" s="2"/>
      <c r="L4" s="44"/>
      <c r="M4" s="2"/>
      <c r="N4" s="2"/>
      <c r="O4" s="2"/>
      <c r="P4" s="2"/>
      <c r="Q4" s="2"/>
      <c r="R4" s="2"/>
      <c r="S4" s="2"/>
      <c r="T4" s="2"/>
      <c r="U4" s="2"/>
      <c r="V4" s="2"/>
      <c r="W4" s="2"/>
      <c r="X4" s="2"/>
      <c r="Y4" s="2"/>
      <c r="Z4" s="2"/>
      <c r="AA4" s="2"/>
      <c r="AB4" s="2"/>
      <c r="AC4" s="2"/>
      <c r="AD4" s="2"/>
      <c r="AE4" s="2"/>
      <c r="AF4" s="2"/>
      <c r="AG4" s="2"/>
      <c r="AH4" s="2"/>
      <c r="AI4" s="2"/>
    </row>
    <row r="5" spans="1:35" ht="30" customHeight="1" thickBot="1" x14ac:dyDescent="0.35">
      <c r="A5" s="2"/>
      <c r="B5" s="373" t="s">
        <v>7</v>
      </c>
      <c r="C5" s="374"/>
      <c r="D5" s="374"/>
      <c r="E5" s="374"/>
      <c r="F5" s="375"/>
      <c r="G5" s="2"/>
      <c r="H5" s="2"/>
      <c r="I5" s="382"/>
      <c r="J5" s="382"/>
      <c r="K5" s="2"/>
      <c r="L5" s="44"/>
      <c r="M5" s="2"/>
      <c r="N5" s="2"/>
      <c r="O5" s="2"/>
      <c r="P5" s="2"/>
      <c r="Q5" s="2"/>
      <c r="R5" s="2"/>
      <c r="S5" s="2"/>
      <c r="T5" s="2"/>
      <c r="U5" s="2"/>
      <c r="V5" s="2"/>
      <c r="W5" s="2"/>
      <c r="X5" s="2"/>
      <c r="Y5" s="2"/>
      <c r="Z5" s="2"/>
      <c r="AA5" s="2"/>
      <c r="AB5" s="2"/>
      <c r="AC5" s="2"/>
      <c r="AD5" s="2"/>
      <c r="AE5" s="2"/>
      <c r="AF5" s="2"/>
      <c r="AG5" s="2"/>
      <c r="AH5" s="2"/>
      <c r="AI5" s="2"/>
    </row>
    <row r="6" spans="1:35" x14ac:dyDescent="0.3">
      <c r="A6" s="2"/>
      <c r="B6" s="113"/>
      <c r="C6" s="114" t="s">
        <v>130</v>
      </c>
      <c r="D6" s="115" t="s">
        <v>131</v>
      </c>
      <c r="E6" s="115" t="s">
        <v>132</v>
      </c>
      <c r="F6" s="116" t="s">
        <v>133</v>
      </c>
      <c r="G6" s="117"/>
      <c r="H6" s="117"/>
      <c r="I6" s="376" t="s">
        <v>184</v>
      </c>
      <c r="J6" s="376"/>
      <c r="K6" s="2"/>
      <c r="L6" s="2"/>
      <c r="M6" s="2"/>
      <c r="N6" s="2"/>
      <c r="O6" s="2"/>
      <c r="P6" s="2"/>
      <c r="Q6" s="2"/>
      <c r="R6" s="2"/>
      <c r="S6" s="2"/>
      <c r="T6" s="2"/>
      <c r="U6" s="2"/>
      <c r="V6" s="2"/>
      <c r="W6" s="2"/>
      <c r="X6" s="2"/>
      <c r="Y6" s="2"/>
      <c r="Z6" s="2"/>
      <c r="AA6" s="2"/>
      <c r="AB6" s="2"/>
      <c r="AC6" s="2"/>
      <c r="AD6" s="2"/>
      <c r="AE6" s="2"/>
      <c r="AF6" s="2"/>
      <c r="AG6" s="2"/>
      <c r="AH6" s="2"/>
      <c r="AI6" s="2"/>
    </row>
    <row r="7" spans="1:35" x14ac:dyDescent="0.3">
      <c r="A7" s="2"/>
      <c r="B7" s="118" t="s">
        <v>89</v>
      </c>
      <c r="C7" s="119">
        <v>0</v>
      </c>
      <c r="D7" s="120">
        <v>3</v>
      </c>
      <c r="E7" s="120">
        <v>6</v>
      </c>
      <c r="F7" s="121">
        <v>10</v>
      </c>
      <c r="G7" s="122"/>
      <c r="H7" s="122"/>
      <c r="I7" s="377"/>
      <c r="J7" s="377"/>
      <c r="K7" s="2"/>
      <c r="L7" s="2"/>
      <c r="M7" s="2"/>
      <c r="N7" s="2"/>
      <c r="O7" s="2"/>
      <c r="P7" s="2"/>
      <c r="Q7" s="2"/>
      <c r="R7" s="2"/>
      <c r="S7" s="2"/>
      <c r="T7" s="2"/>
      <c r="U7" s="2"/>
      <c r="V7" s="2"/>
      <c r="W7" s="2"/>
      <c r="X7" s="2"/>
      <c r="Y7" s="2"/>
      <c r="Z7" s="2"/>
      <c r="AA7" s="2"/>
      <c r="AB7" s="2"/>
      <c r="AC7" s="2"/>
      <c r="AD7" s="2"/>
      <c r="AE7" s="2"/>
      <c r="AF7" s="2"/>
      <c r="AG7" s="2"/>
      <c r="AH7" s="2"/>
      <c r="AI7" s="2"/>
    </row>
    <row r="8" spans="1:35" ht="15" thickBot="1" x14ac:dyDescent="0.35">
      <c r="A8" s="2"/>
      <c r="B8" s="123" t="s">
        <v>45</v>
      </c>
      <c r="C8" s="124">
        <v>0</v>
      </c>
      <c r="D8" s="125">
        <v>6</v>
      </c>
      <c r="E8" s="125">
        <v>12</v>
      </c>
      <c r="F8" s="126">
        <v>20</v>
      </c>
      <c r="G8" s="122"/>
      <c r="H8" s="122"/>
      <c r="I8" s="377"/>
      <c r="J8" s="377"/>
      <c r="K8" s="2"/>
      <c r="L8" s="2"/>
      <c r="M8" s="2"/>
      <c r="N8" s="2"/>
      <c r="O8" s="2"/>
      <c r="P8" s="2"/>
      <c r="Q8" s="2"/>
      <c r="R8" s="2"/>
      <c r="S8" s="2"/>
      <c r="T8" s="2"/>
      <c r="U8" s="2"/>
      <c r="V8" s="2"/>
      <c r="W8" s="2"/>
      <c r="X8" s="2"/>
      <c r="Y8" s="2"/>
      <c r="Z8" s="2"/>
      <c r="AA8" s="2"/>
      <c r="AB8" s="2"/>
      <c r="AC8" s="2"/>
      <c r="AD8" s="2"/>
      <c r="AE8" s="2"/>
      <c r="AF8" s="2"/>
      <c r="AG8" s="2"/>
      <c r="AH8" s="2"/>
      <c r="AI8" s="2"/>
    </row>
    <row r="9" spans="1:35" x14ac:dyDescent="0.3">
      <c r="A9" s="2"/>
      <c r="B9" s="127"/>
      <c r="C9" s="122"/>
      <c r="D9" s="122"/>
      <c r="E9" s="122"/>
      <c r="F9" s="122"/>
      <c r="G9" s="122"/>
      <c r="H9" s="122"/>
      <c r="I9" s="2"/>
      <c r="J9" s="76"/>
      <c r="K9" s="2"/>
      <c r="L9" s="2"/>
      <c r="M9" s="2"/>
      <c r="N9" s="2"/>
      <c r="O9" s="2"/>
      <c r="P9" s="2"/>
      <c r="Q9" s="2"/>
      <c r="R9" s="2"/>
      <c r="S9" s="2"/>
      <c r="T9" s="2"/>
      <c r="U9" s="2"/>
      <c r="V9" s="2"/>
      <c r="W9" s="2"/>
      <c r="X9" s="2"/>
      <c r="Y9" s="2"/>
      <c r="Z9" s="2"/>
      <c r="AA9" s="2"/>
      <c r="AB9" s="2"/>
      <c r="AC9" s="2"/>
      <c r="AD9" s="2"/>
      <c r="AE9" s="2"/>
      <c r="AF9" s="2"/>
      <c r="AG9" s="2"/>
      <c r="AH9" s="2"/>
      <c r="AI9" s="2"/>
    </row>
    <row r="10" spans="1:35" x14ac:dyDescent="0.3">
      <c r="A10" s="2"/>
      <c r="B10" s="128"/>
      <c r="C10" s="122"/>
      <c r="D10" s="122"/>
      <c r="E10" s="122"/>
      <c r="F10" s="122"/>
      <c r="G10" s="122"/>
      <c r="H10" s="12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5" thickBot="1" x14ac:dyDescent="0.35">
      <c r="A11" s="2"/>
      <c r="B11" s="128"/>
      <c r="C11" s="122"/>
      <c r="D11" s="122"/>
      <c r="E11" s="122"/>
      <c r="F11" s="122"/>
      <c r="G11" s="122"/>
      <c r="H11" s="12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28.5" customHeight="1" thickBot="1" x14ac:dyDescent="0.35">
      <c r="A12" s="2"/>
      <c r="B12" s="129" t="s">
        <v>8</v>
      </c>
      <c r="C12" s="378"/>
      <c r="D12" s="379"/>
      <c r="E12" s="379"/>
      <c r="F12" s="379"/>
      <c r="G12" s="379"/>
      <c r="H12" s="379"/>
      <c r="I12" s="379"/>
      <c r="J12" s="380"/>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ht="15" thickBot="1" x14ac:dyDescent="0.35">
      <c r="A13" s="2"/>
      <c r="B13" s="130"/>
      <c r="C13" s="131" t="s">
        <v>140</v>
      </c>
      <c r="D13" s="132"/>
      <c r="E13" s="132"/>
      <c r="F13" s="133"/>
      <c r="G13" s="134"/>
      <c r="H13" s="381" t="s">
        <v>83</v>
      </c>
      <c r="I13" s="135"/>
      <c r="J13" s="135"/>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ht="169.5" customHeight="1" x14ac:dyDescent="0.3">
      <c r="A14" s="2"/>
      <c r="B14" s="136"/>
      <c r="C14" s="348" t="s">
        <v>185</v>
      </c>
      <c r="D14" s="349"/>
      <c r="E14" s="349"/>
      <c r="F14" s="350"/>
      <c r="G14" s="137"/>
      <c r="H14" s="369"/>
      <c r="I14" s="342"/>
      <c r="J14" s="343"/>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ht="40.5" customHeight="1" x14ac:dyDescent="0.3">
      <c r="A15" s="2"/>
      <c r="B15" s="136"/>
      <c r="C15" s="351"/>
      <c r="D15" s="352"/>
      <c r="E15" s="352"/>
      <c r="F15" s="353"/>
      <c r="G15" s="138"/>
      <c r="H15" s="369"/>
      <c r="I15" s="139" t="s">
        <v>16</v>
      </c>
      <c r="J15" s="140" t="s">
        <v>50</v>
      </c>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s="147" customFormat="1" ht="158.1" customHeight="1" thickBot="1" x14ac:dyDescent="0.25">
      <c r="A16" s="141"/>
      <c r="B16" s="142"/>
      <c r="C16" s="143" t="s">
        <v>186</v>
      </c>
      <c r="D16" s="143" t="s">
        <v>187</v>
      </c>
      <c r="E16" s="143" t="s">
        <v>188</v>
      </c>
      <c r="F16" s="143" t="s">
        <v>189</v>
      </c>
      <c r="G16" s="144"/>
      <c r="H16" s="369"/>
      <c r="I16" s="145"/>
      <c r="J16" s="146"/>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row>
    <row r="17" spans="1:35" ht="15" thickBot="1" x14ac:dyDescent="0.35">
      <c r="A17" s="2"/>
      <c r="B17" s="136"/>
      <c r="C17" s="148" t="s">
        <v>130</v>
      </c>
      <c r="D17" s="148" t="s">
        <v>131</v>
      </c>
      <c r="E17" s="148" t="s">
        <v>132</v>
      </c>
      <c r="F17" s="148" t="s">
        <v>133</v>
      </c>
      <c r="G17" s="149"/>
      <c r="H17" s="341"/>
      <c r="I17" s="16"/>
      <c r="J17" s="16"/>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ht="15" thickBot="1" x14ac:dyDescent="0.35">
      <c r="A18" s="2"/>
      <c r="B18" s="150" t="str">
        <f>'B. Score calculation'!C21</f>
        <v>Normal</v>
      </c>
      <c r="C18" s="71"/>
      <c r="D18" s="71"/>
      <c r="E18" s="71"/>
      <c r="F18" s="71"/>
      <c r="G18" s="151"/>
      <c r="H18" s="152">
        <f>'B. Score calculation'!D21</f>
        <v>0</v>
      </c>
      <c r="I18" s="153"/>
      <c r="J18" s="16"/>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5" thickBot="1" x14ac:dyDescent="0.35">
      <c r="A19" s="2"/>
      <c r="B19" s="112"/>
      <c r="C19" s="15"/>
      <c r="D19" s="15"/>
      <c r="E19" s="15"/>
      <c r="F19" s="15"/>
      <c r="G19" s="15"/>
      <c r="H19" s="15"/>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ht="15" thickBot="1" x14ac:dyDescent="0.35">
      <c r="A20" s="2"/>
      <c r="B20" s="154"/>
      <c r="C20" s="365" t="s">
        <v>142</v>
      </c>
      <c r="D20" s="366"/>
      <c r="E20" s="366"/>
      <c r="F20" s="366"/>
      <c r="G20" s="366"/>
      <c r="H20" s="366"/>
      <c r="I20" s="366"/>
      <c r="J20" s="367"/>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ht="131.25" customHeight="1" x14ac:dyDescent="0.3">
      <c r="A21" s="2"/>
      <c r="B21" s="136"/>
      <c r="C21" s="348" t="s">
        <v>190</v>
      </c>
      <c r="D21" s="349"/>
      <c r="E21" s="349"/>
      <c r="F21" s="350"/>
      <c r="G21" s="137"/>
      <c r="H21" s="368" t="s">
        <v>83</v>
      </c>
      <c r="I21" s="342"/>
      <c r="J21" s="343"/>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ht="25.5" customHeight="1" x14ac:dyDescent="0.3">
      <c r="A22" s="2"/>
      <c r="B22" s="136"/>
      <c r="C22" s="351"/>
      <c r="D22" s="352"/>
      <c r="E22" s="352"/>
      <c r="F22" s="353"/>
      <c r="G22" s="138"/>
      <c r="H22" s="369"/>
      <c r="I22" s="139" t="s">
        <v>16</v>
      </c>
      <c r="J22" s="140" t="s">
        <v>50</v>
      </c>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s="147" customFormat="1" ht="158.1" customHeight="1" thickBot="1" x14ac:dyDescent="0.25">
      <c r="A23" s="141"/>
      <c r="B23" s="142"/>
      <c r="C23" s="143" t="s">
        <v>191</v>
      </c>
      <c r="D23" s="143" t="s">
        <v>192</v>
      </c>
      <c r="E23" s="143" t="s">
        <v>193</v>
      </c>
      <c r="F23" s="143" t="s">
        <v>194</v>
      </c>
      <c r="G23" s="144"/>
      <c r="H23" s="369"/>
      <c r="I23" s="145"/>
      <c r="J23" s="146"/>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row>
    <row r="24" spans="1:35" ht="15" thickBot="1" x14ac:dyDescent="0.35">
      <c r="A24" s="2"/>
      <c r="B24" s="136"/>
      <c r="C24" s="148" t="s">
        <v>130</v>
      </c>
      <c r="D24" s="148" t="s">
        <v>131</v>
      </c>
      <c r="E24" s="148" t="s">
        <v>132</v>
      </c>
      <c r="F24" s="148" t="s">
        <v>133</v>
      </c>
      <c r="G24" s="149"/>
      <c r="H24" s="341"/>
      <c r="I24" s="16"/>
      <c r="J24" s="16"/>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15" thickBot="1" x14ac:dyDescent="0.35">
      <c r="A25" s="2"/>
      <c r="B25" s="150" t="str">
        <f>'B. Score calculation'!C23</f>
        <v>Normal</v>
      </c>
      <c r="C25" s="71"/>
      <c r="D25" s="71"/>
      <c r="E25" s="71"/>
      <c r="F25" s="71"/>
      <c r="G25" s="151"/>
      <c r="H25" s="152">
        <f>'B. Score calculation'!D23</f>
        <v>0</v>
      </c>
      <c r="I25" s="153"/>
      <c r="J25" s="16"/>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ht="15" thickBot="1" x14ac:dyDescent="0.35">
      <c r="A26" s="2"/>
      <c r="B26" s="112"/>
      <c r="C26" s="15"/>
      <c r="D26" s="15"/>
      <c r="E26" s="15"/>
      <c r="F26" s="15"/>
      <c r="G26" s="15"/>
      <c r="H26" s="15"/>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ht="41.25" customHeight="1" x14ac:dyDescent="0.3">
      <c r="A27" s="2"/>
      <c r="B27" s="154"/>
      <c r="C27" s="348" t="s">
        <v>195</v>
      </c>
      <c r="D27" s="349"/>
      <c r="E27" s="349"/>
      <c r="F27" s="350"/>
      <c r="G27" s="155"/>
      <c r="H27" s="370" t="s">
        <v>83</v>
      </c>
      <c r="I27" s="156"/>
      <c r="J27" s="157"/>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ht="25.5" customHeight="1" x14ac:dyDescent="0.3">
      <c r="A28" s="2"/>
      <c r="B28" s="136"/>
      <c r="C28" s="351"/>
      <c r="D28" s="352"/>
      <c r="E28" s="352"/>
      <c r="F28" s="353"/>
      <c r="G28" s="138"/>
      <c r="H28" s="371"/>
      <c r="I28" s="139" t="s">
        <v>16</v>
      </c>
      <c r="J28" s="140" t="s">
        <v>50</v>
      </c>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s="147" customFormat="1" ht="158.1" customHeight="1" thickBot="1" x14ac:dyDescent="0.25">
      <c r="A29" s="141"/>
      <c r="B29" s="142"/>
      <c r="C29" s="143" t="s">
        <v>191</v>
      </c>
      <c r="D29" s="143" t="s">
        <v>192</v>
      </c>
      <c r="E29" s="143" t="s">
        <v>193</v>
      </c>
      <c r="F29" s="143" t="s">
        <v>194</v>
      </c>
      <c r="G29" s="144"/>
      <c r="H29" s="371"/>
      <c r="I29" s="158"/>
      <c r="J29" s="146"/>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row>
    <row r="30" spans="1:35" ht="15" thickBot="1" x14ac:dyDescent="0.35">
      <c r="A30" s="2"/>
      <c r="B30" s="136"/>
      <c r="C30" s="159" t="s">
        <v>130</v>
      </c>
      <c r="D30" s="159" t="s">
        <v>131</v>
      </c>
      <c r="E30" s="159" t="s">
        <v>132</v>
      </c>
      <c r="F30" s="159" t="s">
        <v>133</v>
      </c>
      <c r="G30" s="149"/>
      <c r="H30" s="372"/>
      <c r="I30" s="16"/>
      <c r="J30" s="16"/>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ht="15" thickBot="1" x14ac:dyDescent="0.35">
      <c r="A31" s="2"/>
      <c r="B31" s="150" t="str">
        <f>'B. Score calculation'!C24</f>
        <v>Normal</v>
      </c>
      <c r="C31" s="71"/>
      <c r="D31" s="71"/>
      <c r="E31" s="71"/>
      <c r="F31" s="71"/>
      <c r="G31" s="151"/>
      <c r="H31" s="152">
        <f>'B. Score calculation'!D24</f>
        <v>0</v>
      </c>
      <c r="I31" s="153"/>
      <c r="J31" s="16"/>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15" thickBot="1" x14ac:dyDescent="0.35">
      <c r="A32" s="2"/>
      <c r="B32" s="112"/>
      <c r="C32" s="15"/>
      <c r="D32" s="15"/>
      <c r="E32" s="15"/>
      <c r="F32" s="15"/>
      <c r="G32" s="15"/>
      <c r="H32" s="15"/>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250" ht="93.75" customHeight="1" x14ac:dyDescent="0.3">
      <c r="A33" s="2"/>
      <c r="B33" s="154"/>
      <c r="C33" s="348" t="s">
        <v>196</v>
      </c>
      <c r="D33" s="349"/>
      <c r="E33" s="349"/>
      <c r="F33" s="350"/>
      <c r="G33" s="155"/>
      <c r="H33" s="370" t="s">
        <v>83</v>
      </c>
      <c r="I33" s="156"/>
      <c r="J33" s="157"/>
      <c r="K33" s="2"/>
      <c r="L33" s="2"/>
      <c r="M33" s="2"/>
      <c r="N33" s="2"/>
      <c r="O33" s="2"/>
      <c r="P33" s="2"/>
      <c r="Q33" s="2"/>
      <c r="R33" s="2"/>
      <c r="S33" s="2"/>
      <c r="T33" s="2"/>
      <c r="U33" s="2"/>
      <c r="V33" s="2"/>
      <c r="W33" s="2"/>
      <c r="X33" s="2"/>
      <c r="Y33" s="2"/>
      <c r="Z33" s="2"/>
      <c r="AA33" s="2"/>
      <c r="AB33" s="2"/>
      <c r="AC33" s="2"/>
      <c r="AD33" s="2"/>
      <c r="AE33" s="2"/>
      <c r="AF33" s="2"/>
      <c r="AG33" s="2"/>
      <c r="AH33" s="2"/>
      <c r="AI33" s="2"/>
    </row>
    <row r="34" spans="1:250" ht="25.5" customHeight="1" x14ac:dyDescent="0.3">
      <c r="A34" s="2"/>
      <c r="B34" s="136"/>
      <c r="C34" s="351"/>
      <c r="D34" s="352"/>
      <c r="E34" s="352"/>
      <c r="F34" s="353"/>
      <c r="G34" s="138"/>
      <c r="H34" s="371"/>
      <c r="I34" s="139" t="s">
        <v>16</v>
      </c>
      <c r="J34" s="140" t="s">
        <v>50</v>
      </c>
      <c r="K34" s="2"/>
      <c r="L34" s="2"/>
      <c r="M34" s="2"/>
      <c r="N34" s="2"/>
      <c r="O34" s="2"/>
      <c r="P34" s="2"/>
      <c r="Q34" s="2"/>
      <c r="R34" s="2"/>
      <c r="S34" s="2"/>
      <c r="T34" s="2"/>
      <c r="U34" s="2"/>
      <c r="V34" s="2"/>
      <c r="W34" s="2"/>
      <c r="X34" s="2"/>
      <c r="Y34" s="2"/>
      <c r="Z34" s="2"/>
      <c r="AA34" s="2"/>
      <c r="AB34" s="2"/>
      <c r="AC34" s="2"/>
      <c r="AD34" s="2"/>
      <c r="AE34" s="2"/>
      <c r="AF34" s="2"/>
      <c r="AG34" s="2"/>
      <c r="AH34" s="2"/>
      <c r="AI34" s="2"/>
    </row>
    <row r="35" spans="1:250" s="147" customFormat="1" ht="158.1" customHeight="1" thickBot="1" x14ac:dyDescent="0.25">
      <c r="A35" s="141"/>
      <c r="B35" s="142"/>
      <c r="C35" s="143" t="s">
        <v>191</v>
      </c>
      <c r="D35" s="143" t="s">
        <v>192</v>
      </c>
      <c r="E35" s="143" t="s">
        <v>193</v>
      </c>
      <c r="F35" s="143" t="s">
        <v>194</v>
      </c>
      <c r="G35" s="144"/>
      <c r="H35" s="371"/>
      <c r="I35" s="158"/>
      <c r="J35" s="146"/>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row>
    <row r="36" spans="1:250" ht="15" thickBot="1" x14ac:dyDescent="0.35">
      <c r="A36" s="2"/>
      <c r="B36" s="136"/>
      <c r="C36" s="159" t="s">
        <v>130</v>
      </c>
      <c r="D36" s="159" t="s">
        <v>131</v>
      </c>
      <c r="E36" s="159" t="s">
        <v>132</v>
      </c>
      <c r="F36" s="159" t="s">
        <v>133</v>
      </c>
      <c r="G36" s="149"/>
      <c r="H36" s="372"/>
      <c r="I36" s="16"/>
      <c r="J36" s="16"/>
      <c r="K36" s="2"/>
      <c r="L36" s="2"/>
      <c r="M36" s="2"/>
      <c r="N36" s="2"/>
      <c r="O36" s="2"/>
      <c r="P36" s="2"/>
      <c r="Q36" s="2"/>
      <c r="R36" s="2"/>
      <c r="S36" s="2"/>
      <c r="T36" s="2"/>
      <c r="U36" s="2"/>
      <c r="V36" s="2"/>
      <c r="W36" s="2"/>
      <c r="X36" s="2"/>
      <c r="Y36" s="2"/>
      <c r="Z36" s="2"/>
      <c r="AA36" s="2"/>
      <c r="AB36" s="2"/>
      <c r="AC36" s="2"/>
      <c r="AD36" s="2"/>
      <c r="AE36" s="2"/>
      <c r="AF36" s="2"/>
      <c r="AG36" s="2"/>
      <c r="AH36" s="2"/>
      <c r="AI36" s="2"/>
    </row>
    <row r="37" spans="1:250" ht="15" thickBot="1" x14ac:dyDescent="0.35">
      <c r="A37" s="2"/>
      <c r="B37" s="150" t="str">
        <f>'B. Score calculation'!C25</f>
        <v>Normal</v>
      </c>
      <c r="C37" s="71"/>
      <c r="D37" s="71"/>
      <c r="E37" s="71"/>
      <c r="F37" s="71"/>
      <c r="G37" s="151"/>
      <c r="H37" s="152">
        <f>'B. Score calculation'!D25</f>
        <v>0</v>
      </c>
      <c r="I37" s="153"/>
      <c r="J37" s="16"/>
      <c r="K37" s="2"/>
      <c r="L37" s="2"/>
      <c r="M37" s="2"/>
      <c r="N37" s="2"/>
      <c r="O37" s="2"/>
      <c r="P37" s="2"/>
      <c r="Q37" s="2"/>
      <c r="R37" s="2"/>
      <c r="S37" s="2"/>
      <c r="T37" s="2"/>
      <c r="U37" s="2"/>
      <c r="V37" s="2"/>
      <c r="W37" s="2"/>
      <c r="X37" s="2"/>
      <c r="Y37" s="2"/>
      <c r="Z37" s="2"/>
      <c r="AA37" s="2"/>
      <c r="AB37" s="2"/>
      <c r="AC37" s="2"/>
      <c r="AD37" s="2"/>
      <c r="AE37" s="2"/>
      <c r="AF37" s="2"/>
      <c r="AG37" s="2"/>
      <c r="AH37" s="2"/>
      <c r="AI37" s="2"/>
    </row>
    <row r="38" spans="1:250" ht="15" thickBot="1" x14ac:dyDescent="0.35">
      <c r="A38" s="2"/>
      <c r="B38" s="112"/>
      <c r="C38" s="15"/>
      <c r="D38" s="15"/>
      <c r="E38" s="15"/>
      <c r="F38" s="15"/>
      <c r="G38" s="15"/>
      <c r="H38" s="15"/>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250" ht="15" thickBot="1" x14ac:dyDescent="0.35">
      <c r="A39" s="2"/>
      <c r="B39" s="160"/>
      <c r="C39" s="363" t="s">
        <v>147</v>
      </c>
      <c r="D39" s="364"/>
      <c r="E39" s="364"/>
      <c r="F39" s="364"/>
      <c r="G39" s="364"/>
      <c r="H39" s="364"/>
      <c r="I39" s="364"/>
      <c r="J39" s="364"/>
      <c r="K39" s="76"/>
      <c r="L39" s="76"/>
      <c r="M39" s="2"/>
      <c r="N39" s="76"/>
      <c r="O39" s="2"/>
      <c r="P39" s="76"/>
      <c r="Q39" s="2"/>
      <c r="R39" s="76"/>
      <c r="S39" s="2"/>
      <c r="T39" s="76"/>
      <c r="U39" s="2"/>
      <c r="V39" s="76"/>
      <c r="W39" s="2"/>
      <c r="X39" s="76"/>
      <c r="Y39" s="2"/>
      <c r="Z39" s="76"/>
      <c r="AA39" s="2"/>
      <c r="AB39" s="76"/>
      <c r="AC39" s="2"/>
      <c r="AD39" s="76"/>
      <c r="AE39" s="2"/>
      <c r="AF39" s="76"/>
      <c r="AG39" s="2"/>
      <c r="AH39" s="76"/>
      <c r="AI39" s="2"/>
      <c r="AJ39" s="161"/>
      <c r="AL39" s="161"/>
      <c r="AN39" s="161"/>
      <c r="AP39" s="161"/>
      <c r="AR39" s="161"/>
      <c r="AT39" s="161"/>
      <c r="AV39" s="161"/>
      <c r="AX39" s="161"/>
      <c r="AZ39" s="161"/>
      <c r="BB39" s="161"/>
      <c r="BD39" s="161"/>
      <c r="BF39" s="161"/>
      <c r="BH39" s="161"/>
      <c r="BJ39" s="161"/>
      <c r="BL39" s="161"/>
      <c r="BN39" s="161"/>
      <c r="BP39" s="161"/>
      <c r="BR39" s="161"/>
      <c r="BT39" s="161"/>
      <c r="BV39" s="161"/>
      <c r="BX39" s="161"/>
      <c r="BZ39" s="161"/>
      <c r="CB39" s="161"/>
      <c r="CD39" s="161"/>
      <c r="CF39" s="161"/>
      <c r="CH39" s="161"/>
      <c r="CJ39" s="161"/>
      <c r="CL39" s="161"/>
      <c r="CN39" s="161"/>
      <c r="CP39" s="161"/>
      <c r="CR39" s="161"/>
      <c r="CT39" s="161"/>
      <c r="CV39" s="161"/>
      <c r="CX39" s="161"/>
      <c r="CZ39" s="161"/>
      <c r="DB39" s="161"/>
      <c r="DD39" s="161"/>
      <c r="DF39" s="161"/>
      <c r="DH39" s="161"/>
      <c r="DJ39" s="161"/>
      <c r="DL39" s="161"/>
      <c r="DN39" s="161"/>
      <c r="DP39" s="161"/>
      <c r="DR39" s="161"/>
      <c r="DT39" s="161"/>
      <c r="DV39" s="161"/>
      <c r="DX39" s="161"/>
      <c r="DZ39" s="161"/>
      <c r="EB39" s="161"/>
      <c r="ED39" s="161"/>
      <c r="EF39" s="161"/>
      <c r="EH39" s="161"/>
      <c r="EJ39" s="161"/>
      <c r="EL39" s="161"/>
      <c r="EN39" s="161"/>
      <c r="EP39" s="161"/>
      <c r="ER39" s="161"/>
      <c r="ET39" s="161"/>
      <c r="EV39" s="161"/>
      <c r="EX39" s="161"/>
      <c r="EZ39" s="161"/>
      <c r="FB39" s="161"/>
      <c r="FD39" s="161"/>
      <c r="FF39" s="161"/>
      <c r="FH39" s="161"/>
      <c r="FJ39" s="161"/>
      <c r="FL39" s="161"/>
      <c r="FN39" s="161"/>
      <c r="FP39" s="161"/>
      <c r="FR39" s="161"/>
      <c r="FT39" s="161"/>
      <c r="FV39" s="161"/>
      <c r="FX39" s="161"/>
      <c r="FZ39" s="161"/>
      <c r="GB39" s="161"/>
      <c r="GD39" s="161"/>
      <c r="GF39" s="161"/>
      <c r="GH39" s="161"/>
      <c r="GJ39" s="161"/>
      <c r="GL39" s="161"/>
      <c r="GN39" s="161"/>
      <c r="GP39" s="161"/>
      <c r="GR39" s="161"/>
      <c r="GT39" s="161"/>
      <c r="GV39" s="161"/>
      <c r="GX39" s="161"/>
      <c r="GZ39" s="161"/>
      <c r="HB39" s="161"/>
      <c r="HD39" s="161"/>
      <c r="HF39" s="161"/>
      <c r="HH39" s="161"/>
      <c r="HJ39" s="161"/>
      <c r="HL39" s="161"/>
      <c r="HN39" s="161"/>
      <c r="HP39" s="161"/>
      <c r="HR39" s="161"/>
      <c r="HT39" s="161"/>
      <c r="HV39" s="161"/>
      <c r="HX39" s="161"/>
      <c r="HZ39" s="161"/>
      <c r="IB39" s="161"/>
      <c r="ID39" s="161"/>
      <c r="IF39" s="161"/>
      <c r="IH39" s="161"/>
      <c r="IJ39" s="161"/>
      <c r="IL39" s="161"/>
      <c r="IN39" s="161"/>
      <c r="IP39" s="161"/>
    </row>
    <row r="40" spans="1:250" ht="66" customHeight="1" x14ac:dyDescent="0.3">
      <c r="A40" s="2"/>
      <c r="B40" s="136"/>
      <c r="C40" s="348" t="s">
        <v>197</v>
      </c>
      <c r="D40" s="349"/>
      <c r="E40" s="349"/>
      <c r="F40" s="350"/>
      <c r="G40" s="137"/>
      <c r="H40" s="339" t="s">
        <v>83</v>
      </c>
      <c r="I40" s="342"/>
      <c r="J40" s="343"/>
      <c r="K40" s="2"/>
      <c r="L40" s="2"/>
      <c r="M40" s="2"/>
      <c r="N40" s="2"/>
      <c r="O40" s="2"/>
      <c r="P40" s="2"/>
      <c r="Q40" s="2"/>
      <c r="R40" s="2"/>
      <c r="S40" s="2"/>
      <c r="T40" s="2"/>
      <c r="U40" s="2"/>
      <c r="V40" s="2"/>
      <c r="W40" s="2"/>
      <c r="X40" s="2"/>
      <c r="Y40" s="2"/>
      <c r="Z40" s="2"/>
      <c r="AA40" s="2"/>
      <c r="AB40" s="2"/>
      <c r="AC40" s="2"/>
      <c r="AD40" s="2"/>
      <c r="AE40" s="2"/>
      <c r="AF40" s="2"/>
      <c r="AG40" s="2"/>
      <c r="AH40" s="2"/>
      <c r="AI40" s="2"/>
    </row>
    <row r="41" spans="1:250" ht="25.5" customHeight="1" x14ac:dyDescent="0.3">
      <c r="A41" s="2"/>
      <c r="B41" s="136"/>
      <c r="C41" s="351"/>
      <c r="D41" s="352"/>
      <c r="E41" s="352"/>
      <c r="F41" s="353"/>
      <c r="G41" s="138"/>
      <c r="H41" s="340"/>
      <c r="I41" s="139" t="s">
        <v>16</v>
      </c>
      <c r="J41" s="140" t="s">
        <v>50</v>
      </c>
      <c r="K41" s="2"/>
      <c r="L41" s="2"/>
      <c r="M41" s="2"/>
      <c r="N41" s="2"/>
      <c r="O41" s="2"/>
      <c r="P41" s="2"/>
      <c r="Q41" s="2"/>
      <c r="R41" s="2"/>
      <c r="S41" s="2"/>
      <c r="T41" s="2"/>
      <c r="U41" s="2"/>
      <c r="V41" s="2"/>
      <c r="W41" s="2"/>
      <c r="X41" s="2"/>
      <c r="Y41" s="2"/>
      <c r="Z41" s="2"/>
      <c r="AA41" s="2"/>
      <c r="AB41" s="2"/>
      <c r="AC41" s="2"/>
      <c r="AD41" s="2"/>
      <c r="AE41" s="2"/>
      <c r="AF41" s="2"/>
      <c r="AG41" s="2"/>
      <c r="AH41" s="2"/>
      <c r="AI41" s="2"/>
    </row>
    <row r="42" spans="1:250" ht="158.1" customHeight="1" thickBot="1" x14ac:dyDescent="0.35">
      <c r="A42" s="141"/>
      <c r="B42" s="142"/>
      <c r="C42" s="143" t="s">
        <v>198</v>
      </c>
      <c r="D42" s="143" t="s">
        <v>199</v>
      </c>
      <c r="E42" s="143" t="s">
        <v>200</v>
      </c>
      <c r="F42" s="143" t="s">
        <v>201</v>
      </c>
      <c r="G42" s="144"/>
      <c r="H42" s="340"/>
      <c r="I42" s="158"/>
      <c r="J42" s="146"/>
      <c r="K42" s="2"/>
      <c r="L42" s="2"/>
      <c r="M42" s="2"/>
      <c r="N42" s="2"/>
      <c r="O42" s="2"/>
      <c r="P42" s="2"/>
      <c r="Q42" s="2"/>
      <c r="R42" s="2"/>
      <c r="S42" s="2"/>
      <c r="T42" s="2"/>
      <c r="U42" s="2"/>
      <c r="V42" s="2"/>
      <c r="W42" s="2"/>
      <c r="X42" s="2"/>
      <c r="Y42" s="2"/>
      <c r="Z42" s="2"/>
      <c r="AA42" s="2"/>
      <c r="AB42" s="2"/>
      <c r="AC42" s="2"/>
      <c r="AD42" s="2"/>
      <c r="AE42" s="2"/>
      <c r="AF42" s="2"/>
      <c r="AG42" s="2"/>
      <c r="AH42" s="2"/>
      <c r="AI42" s="2"/>
    </row>
    <row r="43" spans="1:250" ht="15" thickBot="1" x14ac:dyDescent="0.35">
      <c r="A43" s="2"/>
      <c r="B43" s="136"/>
      <c r="C43" s="148" t="s">
        <v>130</v>
      </c>
      <c r="D43" s="148" t="s">
        <v>131</v>
      </c>
      <c r="E43" s="148" t="s">
        <v>132</v>
      </c>
      <c r="F43" s="148" t="s">
        <v>133</v>
      </c>
      <c r="G43" s="149"/>
      <c r="H43" s="341"/>
      <c r="I43" s="16"/>
      <c r="J43" s="16"/>
      <c r="K43" s="2"/>
      <c r="L43" s="2"/>
      <c r="M43" s="2"/>
      <c r="N43" s="2"/>
      <c r="O43" s="2"/>
      <c r="P43" s="2"/>
      <c r="Q43" s="2"/>
      <c r="R43" s="2"/>
      <c r="S43" s="2"/>
      <c r="T43" s="2"/>
      <c r="U43" s="2"/>
      <c r="V43" s="2"/>
      <c r="W43" s="2"/>
      <c r="X43" s="2"/>
      <c r="Y43" s="2"/>
      <c r="Z43" s="2"/>
      <c r="AA43" s="2"/>
      <c r="AB43" s="2"/>
      <c r="AC43" s="2"/>
      <c r="AD43" s="2"/>
      <c r="AE43" s="2"/>
      <c r="AF43" s="2"/>
      <c r="AG43" s="2"/>
      <c r="AH43" s="2"/>
      <c r="AI43" s="2"/>
    </row>
    <row r="44" spans="1:250" ht="15" thickBot="1" x14ac:dyDescent="0.35">
      <c r="A44" s="2"/>
      <c r="B44" s="150" t="str">
        <f>'B. Score calculation'!C27</f>
        <v>Normal</v>
      </c>
      <c r="C44" s="71"/>
      <c r="D44" s="71"/>
      <c r="E44" s="71"/>
      <c r="F44" s="71"/>
      <c r="G44" s="151"/>
      <c r="H44" s="152">
        <f>'B. Score calculation'!D27</f>
        <v>0</v>
      </c>
      <c r="I44" s="153"/>
      <c r="J44" s="16"/>
      <c r="K44" s="2"/>
      <c r="L44" s="2"/>
      <c r="M44" s="2"/>
      <c r="N44" s="2"/>
      <c r="O44" s="2"/>
      <c r="P44" s="2"/>
      <c r="Q44" s="2"/>
      <c r="R44" s="2"/>
      <c r="S44" s="2"/>
      <c r="T44" s="2"/>
      <c r="U44" s="2"/>
      <c r="V44" s="2"/>
      <c r="W44" s="2"/>
      <c r="X44" s="2"/>
      <c r="Y44" s="2"/>
      <c r="Z44" s="2"/>
      <c r="AA44" s="2"/>
      <c r="AB44" s="2"/>
      <c r="AC44" s="2"/>
      <c r="AD44" s="2"/>
      <c r="AE44" s="2"/>
      <c r="AF44" s="2"/>
      <c r="AG44" s="2"/>
      <c r="AH44" s="2"/>
      <c r="AI44" s="2"/>
    </row>
    <row r="45" spans="1:250" ht="15" thickBot="1" x14ac:dyDescent="0.35">
      <c r="A45" s="2"/>
      <c r="B45" s="112"/>
      <c r="C45" s="15"/>
      <c r="D45" s="15"/>
      <c r="E45" s="15"/>
      <c r="F45" s="15"/>
      <c r="G45" s="15"/>
      <c r="H45" s="1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250" ht="125.25" customHeight="1" x14ac:dyDescent="0.3">
      <c r="A46" s="2"/>
      <c r="B46" s="154"/>
      <c r="C46" s="348" t="s">
        <v>202</v>
      </c>
      <c r="D46" s="349"/>
      <c r="E46" s="349"/>
      <c r="F46" s="350"/>
      <c r="G46" s="155"/>
      <c r="H46" s="339" t="s">
        <v>83</v>
      </c>
      <c r="I46" s="342"/>
      <c r="J46" s="343"/>
      <c r="K46" s="2"/>
      <c r="L46" s="2"/>
      <c r="M46" s="2"/>
      <c r="N46" s="2"/>
      <c r="O46" s="2"/>
      <c r="P46" s="2"/>
      <c r="Q46" s="2"/>
      <c r="R46" s="2"/>
      <c r="S46" s="2"/>
      <c r="T46" s="2"/>
      <c r="U46" s="2"/>
      <c r="V46" s="2"/>
      <c r="W46" s="2"/>
      <c r="X46" s="2"/>
      <c r="Y46" s="2"/>
      <c r="Z46" s="2"/>
      <c r="AA46" s="2"/>
      <c r="AB46" s="2"/>
      <c r="AC46" s="2"/>
      <c r="AD46" s="2"/>
      <c r="AE46" s="2"/>
      <c r="AF46" s="2"/>
      <c r="AG46" s="2"/>
      <c r="AH46" s="2"/>
      <c r="AI46" s="2"/>
    </row>
    <row r="47" spans="1:250" ht="25.5" customHeight="1" x14ac:dyDescent="0.3">
      <c r="A47" s="2"/>
      <c r="B47" s="136"/>
      <c r="C47" s="351"/>
      <c r="D47" s="352"/>
      <c r="E47" s="352"/>
      <c r="F47" s="353"/>
      <c r="G47" s="138"/>
      <c r="H47" s="340"/>
      <c r="I47" s="139" t="s">
        <v>16</v>
      </c>
      <c r="J47" s="140" t="s">
        <v>50</v>
      </c>
      <c r="K47" s="2"/>
      <c r="L47" s="2"/>
      <c r="M47" s="2"/>
      <c r="N47" s="2"/>
      <c r="O47" s="2"/>
      <c r="P47" s="2"/>
      <c r="Q47" s="2"/>
      <c r="R47" s="2"/>
      <c r="S47" s="2"/>
      <c r="T47" s="2"/>
      <c r="U47" s="2"/>
      <c r="V47" s="2"/>
      <c r="W47" s="2"/>
      <c r="X47" s="2"/>
      <c r="Y47" s="2"/>
      <c r="Z47" s="2"/>
      <c r="AA47" s="2"/>
      <c r="AB47" s="2"/>
      <c r="AC47" s="2"/>
      <c r="AD47" s="2"/>
      <c r="AE47" s="2"/>
      <c r="AF47" s="2"/>
      <c r="AG47" s="2"/>
      <c r="AH47" s="2"/>
      <c r="AI47" s="2"/>
    </row>
    <row r="48" spans="1:250" ht="158.1" customHeight="1" thickBot="1" x14ac:dyDescent="0.35">
      <c r="A48" s="141"/>
      <c r="B48" s="142"/>
      <c r="C48" s="143" t="s">
        <v>203</v>
      </c>
      <c r="D48" s="143" t="s">
        <v>204</v>
      </c>
      <c r="E48" s="162" t="s">
        <v>205</v>
      </c>
      <c r="F48" s="143" t="s">
        <v>206</v>
      </c>
      <c r="G48" s="144"/>
      <c r="H48" s="340"/>
      <c r="I48" s="158"/>
      <c r="J48" s="146"/>
      <c r="K48" s="2"/>
      <c r="L48" s="2"/>
      <c r="M48" s="2"/>
      <c r="N48" s="2"/>
      <c r="O48" s="2"/>
      <c r="P48" s="2"/>
      <c r="Q48" s="2"/>
      <c r="R48" s="2"/>
      <c r="S48" s="2"/>
      <c r="T48" s="2"/>
      <c r="U48" s="2"/>
      <c r="V48" s="2"/>
      <c r="W48" s="2"/>
      <c r="X48" s="2"/>
      <c r="Y48" s="2"/>
      <c r="Z48" s="2"/>
      <c r="AA48" s="2"/>
      <c r="AB48" s="2"/>
      <c r="AC48" s="2"/>
      <c r="AD48" s="2"/>
      <c r="AE48" s="2"/>
      <c r="AF48" s="2"/>
      <c r="AG48" s="2"/>
      <c r="AH48" s="2"/>
      <c r="AI48" s="2"/>
    </row>
    <row r="49" spans="1:250" ht="15" thickBot="1" x14ac:dyDescent="0.35">
      <c r="A49" s="2"/>
      <c r="B49" s="136"/>
      <c r="C49" s="148" t="s">
        <v>130</v>
      </c>
      <c r="D49" s="148" t="s">
        <v>131</v>
      </c>
      <c r="E49" s="148" t="s">
        <v>132</v>
      </c>
      <c r="F49" s="148" t="s">
        <v>133</v>
      </c>
      <c r="G49" s="149"/>
      <c r="H49" s="341"/>
      <c r="I49" s="16"/>
      <c r="J49" s="16"/>
      <c r="K49" s="2"/>
      <c r="L49" s="2"/>
      <c r="M49" s="2"/>
      <c r="N49" s="2"/>
      <c r="O49" s="2"/>
      <c r="P49" s="2"/>
      <c r="Q49" s="2"/>
      <c r="R49" s="2"/>
      <c r="S49" s="2"/>
      <c r="T49" s="2"/>
      <c r="U49" s="2"/>
      <c r="V49" s="2"/>
      <c r="W49" s="2"/>
      <c r="X49" s="2"/>
      <c r="Y49" s="2"/>
      <c r="Z49" s="2"/>
      <c r="AA49" s="2"/>
      <c r="AB49" s="2"/>
      <c r="AC49" s="2"/>
      <c r="AD49" s="2"/>
      <c r="AE49" s="2"/>
      <c r="AF49" s="2"/>
      <c r="AG49" s="2"/>
      <c r="AH49" s="2"/>
      <c r="AI49" s="2"/>
    </row>
    <row r="50" spans="1:250" ht="15" thickBot="1" x14ac:dyDescent="0.35">
      <c r="A50" s="2"/>
      <c r="B50" s="150" t="str">
        <f>'B. Score calculation'!C28</f>
        <v>Normal</v>
      </c>
      <c r="C50" s="71"/>
      <c r="D50" s="71"/>
      <c r="E50" s="71"/>
      <c r="F50" s="71"/>
      <c r="G50" s="151"/>
      <c r="H50" s="152">
        <f>'B. Score calculation'!D28</f>
        <v>0</v>
      </c>
      <c r="I50" s="153"/>
      <c r="J50" s="16"/>
      <c r="K50" s="2"/>
      <c r="L50" s="2"/>
      <c r="M50" s="2"/>
      <c r="N50" s="2"/>
      <c r="O50" s="2"/>
      <c r="P50" s="2"/>
      <c r="Q50" s="2"/>
      <c r="R50" s="2"/>
      <c r="S50" s="2"/>
      <c r="T50" s="2"/>
      <c r="U50" s="2"/>
      <c r="V50" s="2"/>
      <c r="W50" s="2"/>
      <c r="X50" s="2"/>
      <c r="Y50" s="2"/>
      <c r="Z50" s="2"/>
      <c r="AA50" s="2"/>
      <c r="AB50" s="2"/>
      <c r="AC50" s="2"/>
      <c r="AD50" s="2"/>
      <c r="AE50" s="2"/>
      <c r="AF50" s="2"/>
      <c r="AG50" s="2"/>
      <c r="AH50" s="2"/>
      <c r="AI50" s="2"/>
    </row>
    <row r="51" spans="1:250" ht="15" thickBot="1" x14ac:dyDescent="0.35">
      <c r="A51" s="2"/>
      <c r="B51" s="112"/>
      <c r="C51" s="15"/>
      <c r="D51" s="15"/>
      <c r="E51" s="15"/>
      <c r="F51" s="15"/>
      <c r="G51" s="15"/>
      <c r="H51" s="15"/>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250" ht="40.5" customHeight="1" x14ac:dyDescent="0.3">
      <c r="A52" s="2"/>
      <c r="B52" s="154"/>
      <c r="C52" s="348" t="s">
        <v>207</v>
      </c>
      <c r="D52" s="349"/>
      <c r="E52" s="349"/>
      <c r="F52" s="350"/>
      <c r="G52" s="155"/>
      <c r="H52" s="339" t="s">
        <v>83</v>
      </c>
      <c r="I52" s="342"/>
      <c r="J52" s="343"/>
      <c r="K52" s="2"/>
      <c r="L52" s="2"/>
      <c r="M52" s="2"/>
      <c r="N52" s="2"/>
      <c r="O52" s="2"/>
      <c r="P52" s="2"/>
      <c r="Q52" s="2"/>
      <c r="R52" s="2"/>
      <c r="S52" s="2"/>
      <c r="T52" s="2"/>
      <c r="U52" s="2"/>
      <c r="V52" s="2"/>
      <c r="W52" s="2"/>
      <c r="X52" s="2"/>
      <c r="Y52" s="2"/>
      <c r="Z52" s="2"/>
      <c r="AA52" s="2"/>
      <c r="AB52" s="2"/>
      <c r="AC52" s="2"/>
      <c r="AD52" s="2"/>
      <c r="AE52" s="2"/>
      <c r="AF52" s="2"/>
      <c r="AG52" s="2"/>
      <c r="AH52" s="2"/>
      <c r="AI52" s="2"/>
    </row>
    <row r="53" spans="1:250" ht="25.5" customHeight="1" x14ac:dyDescent="0.3">
      <c r="A53" s="2"/>
      <c r="B53" s="136"/>
      <c r="C53" s="351"/>
      <c r="D53" s="352"/>
      <c r="E53" s="352"/>
      <c r="F53" s="353"/>
      <c r="G53" s="138"/>
      <c r="H53" s="340"/>
      <c r="I53" s="139" t="s">
        <v>16</v>
      </c>
      <c r="J53" s="140" t="s">
        <v>50</v>
      </c>
      <c r="K53" s="2"/>
      <c r="L53" s="2"/>
      <c r="M53" s="2"/>
      <c r="N53" s="2"/>
      <c r="O53" s="2"/>
      <c r="P53" s="2"/>
      <c r="Q53" s="2"/>
      <c r="R53" s="2"/>
      <c r="S53" s="2"/>
      <c r="T53" s="2"/>
      <c r="U53" s="2"/>
      <c r="V53" s="2"/>
      <c r="W53" s="2"/>
      <c r="X53" s="2"/>
      <c r="Y53" s="2"/>
      <c r="Z53" s="2"/>
      <c r="AA53" s="2"/>
      <c r="AB53" s="2"/>
      <c r="AC53" s="2"/>
      <c r="AD53" s="2"/>
      <c r="AE53" s="2"/>
      <c r="AF53" s="2"/>
      <c r="AG53" s="2"/>
      <c r="AH53" s="2"/>
      <c r="AI53" s="2"/>
    </row>
    <row r="54" spans="1:250" ht="173.25" customHeight="1" thickBot="1" x14ac:dyDescent="0.35">
      <c r="A54" s="141"/>
      <c r="B54" s="142"/>
      <c r="C54" s="143" t="s">
        <v>208</v>
      </c>
      <c r="D54" s="143" t="s">
        <v>209</v>
      </c>
      <c r="E54" s="143" t="s">
        <v>210</v>
      </c>
      <c r="F54" s="143" t="s">
        <v>211</v>
      </c>
      <c r="G54" s="144"/>
      <c r="H54" s="340"/>
      <c r="I54" s="158"/>
      <c r="J54" s="146"/>
      <c r="K54" s="2"/>
      <c r="L54" s="2"/>
      <c r="M54" s="2"/>
      <c r="N54" s="2"/>
      <c r="O54" s="2"/>
      <c r="P54" s="2"/>
      <c r="Q54" s="2"/>
      <c r="R54" s="2"/>
      <c r="S54" s="2"/>
      <c r="T54" s="2"/>
      <c r="U54" s="2"/>
      <c r="V54" s="2"/>
      <c r="W54" s="2"/>
      <c r="X54" s="2"/>
      <c r="Y54" s="2"/>
      <c r="Z54" s="2"/>
      <c r="AA54" s="2"/>
      <c r="AB54" s="2"/>
      <c r="AC54" s="2"/>
      <c r="AD54" s="2"/>
      <c r="AE54" s="2"/>
      <c r="AF54" s="2"/>
      <c r="AG54" s="2"/>
      <c r="AH54" s="2"/>
      <c r="AI54" s="2"/>
    </row>
    <row r="55" spans="1:250" ht="15" thickBot="1" x14ac:dyDescent="0.35">
      <c r="A55" s="2"/>
      <c r="B55" s="136"/>
      <c r="C55" s="148" t="s">
        <v>130</v>
      </c>
      <c r="D55" s="148" t="s">
        <v>131</v>
      </c>
      <c r="E55" s="148" t="s">
        <v>132</v>
      </c>
      <c r="F55" s="148" t="s">
        <v>133</v>
      </c>
      <c r="G55" s="149"/>
      <c r="H55" s="341"/>
      <c r="I55" s="16"/>
      <c r="J55" s="16"/>
      <c r="K55" s="2"/>
      <c r="L55" s="2"/>
      <c r="M55" s="2"/>
      <c r="N55" s="2"/>
      <c r="O55" s="2"/>
      <c r="P55" s="2"/>
      <c r="Q55" s="2"/>
      <c r="R55" s="2"/>
      <c r="S55" s="2"/>
      <c r="T55" s="2"/>
      <c r="U55" s="2"/>
      <c r="V55" s="2"/>
      <c r="W55" s="2"/>
      <c r="X55" s="2"/>
      <c r="Y55" s="2"/>
      <c r="Z55" s="2"/>
      <c r="AA55" s="2"/>
      <c r="AB55" s="2"/>
      <c r="AC55" s="2"/>
      <c r="AD55" s="2"/>
      <c r="AE55" s="2"/>
      <c r="AF55" s="2"/>
      <c r="AG55" s="2"/>
      <c r="AH55" s="2"/>
      <c r="AI55" s="2"/>
    </row>
    <row r="56" spans="1:250" ht="15" thickBot="1" x14ac:dyDescent="0.35">
      <c r="A56" s="2"/>
      <c r="B56" s="150" t="str">
        <f>'B. Score calculation'!C29</f>
        <v>Normal</v>
      </c>
      <c r="C56" s="71"/>
      <c r="D56" s="71"/>
      <c r="E56" s="71"/>
      <c r="F56" s="71"/>
      <c r="G56" s="163"/>
      <c r="H56" s="152">
        <f>'B. Score calculation'!D29</f>
        <v>0</v>
      </c>
      <c r="I56" s="153"/>
      <c r="J56" s="16"/>
      <c r="K56" s="2"/>
      <c r="L56" s="2"/>
      <c r="M56" s="2"/>
      <c r="N56" s="2"/>
      <c r="O56" s="2"/>
      <c r="P56" s="2"/>
      <c r="Q56" s="2"/>
      <c r="R56" s="2"/>
      <c r="S56" s="2"/>
      <c r="T56" s="2"/>
      <c r="U56" s="2"/>
      <c r="V56" s="2"/>
      <c r="W56" s="2"/>
      <c r="X56" s="2"/>
      <c r="Y56" s="2"/>
      <c r="Z56" s="2"/>
      <c r="AA56" s="2"/>
      <c r="AB56" s="2"/>
      <c r="AC56" s="2"/>
      <c r="AD56" s="2"/>
      <c r="AE56" s="2"/>
      <c r="AF56" s="2"/>
      <c r="AG56" s="2"/>
      <c r="AH56" s="2"/>
      <c r="AI56" s="2"/>
    </row>
    <row r="57" spans="1:250" ht="15" thickBot="1" x14ac:dyDescent="0.35">
      <c r="A57" s="2"/>
      <c r="B57" s="112"/>
      <c r="C57" s="15"/>
      <c r="D57" s="15"/>
      <c r="E57" s="15"/>
      <c r="F57" s="15"/>
      <c r="G57" s="15"/>
      <c r="H57" s="1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250" ht="156.75" customHeight="1" x14ac:dyDescent="0.3">
      <c r="A58" s="2"/>
      <c r="B58" s="154"/>
      <c r="C58" s="348" t="s">
        <v>212</v>
      </c>
      <c r="D58" s="349"/>
      <c r="E58" s="349"/>
      <c r="F58" s="350"/>
      <c r="G58" s="155"/>
      <c r="H58" s="339" t="s">
        <v>83</v>
      </c>
      <c r="I58" s="342"/>
      <c r="J58" s="343"/>
      <c r="K58" s="2"/>
      <c r="L58" s="2"/>
      <c r="M58" s="2"/>
      <c r="N58" s="2"/>
      <c r="O58" s="2"/>
      <c r="P58" s="2"/>
      <c r="Q58" s="2"/>
      <c r="R58" s="2"/>
      <c r="S58" s="2"/>
      <c r="T58" s="2"/>
      <c r="U58" s="2"/>
      <c r="V58" s="2"/>
      <c r="W58" s="2"/>
      <c r="X58" s="2"/>
      <c r="Y58" s="2"/>
      <c r="Z58" s="2"/>
      <c r="AA58" s="2"/>
      <c r="AB58" s="2"/>
      <c r="AC58" s="2"/>
      <c r="AD58" s="2"/>
      <c r="AE58" s="2"/>
      <c r="AF58" s="2"/>
      <c r="AG58" s="2"/>
      <c r="AH58" s="2"/>
      <c r="AI58" s="2"/>
    </row>
    <row r="59" spans="1:250" ht="25.5" customHeight="1" x14ac:dyDescent="0.3">
      <c r="A59" s="2"/>
      <c r="B59" s="136"/>
      <c r="C59" s="351"/>
      <c r="D59" s="352"/>
      <c r="E59" s="352"/>
      <c r="F59" s="353"/>
      <c r="G59" s="138"/>
      <c r="H59" s="340"/>
      <c r="I59" s="139" t="s">
        <v>16</v>
      </c>
      <c r="J59" s="140" t="s">
        <v>50</v>
      </c>
      <c r="K59" s="2"/>
      <c r="L59" s="2"/>
      <c r="M59" s="2"/>
      <c r="N59" s="2"/>
      <c r="O59" s="2"/>
      <c r="P59" s="2"/>
      <c r="Q59" s="2"/>
      <c r="R59" s="2"/>
      <c r="S59" s="2"/>
      <c r="T59" s="2"/>
      <c r="U59" s="2"/>
      <c r="V59" s="2"/>
      <c r="W59" s="2"/>
      <c r="X59" s="2"/>
      <c r="Y59" s="2"/>
      <c r="Z59" s="2"/>
      <c r="AA59" s="2"/>
      <c r="AB59" s="2"/>
      <c r="AC59" s="2"/>
      <c r="AD59" s="2"/>
      <c r="AE59" s="2"/>
      <c r="AF59" s="2"/>
      <c r="AG59" s="2"/>
      <c r="AH59" s="2"/>
      <c r="AI59" s="2"/>
    </row>
    <row r="60" spans="1:250" ht="158.1" customHeight="1" thickBot="1" x14ac:dyDescent="0.35">
      <c r="A60" s="141"/>
      <c r="B60" s="142"/>
      <c r="C60" s="143" t="s">
        <v>213</v>
      </c>
      <c r="D60" s="143" t="s">
        <v>214</v>
      </c>
      <c r="E60" s="143" t="s">
        <v>215</v>
      </c>
      <c r="F60" s="143" t="s">
        <v>216</v>
      </c>
      <c r="G60" s="144"/>
      <c r="H60" s="340"/>
      <c r="I60" s="158"/>
      <c r="J60" s="146"/>
      <c r="K60" s="2"/>
      <c r="L60" s="2"/>
      <c r="M60" s="2"/>
      <c r="N60" s="2"/>
      <c r="O60" s="2"/>
      <c r="P60" s="2"/>
      <c r="Q60" s="2"/>
      <c r="R60" s="2"/>
      <c r="S60" s="2"/>
      <c r="T60" s="2"/>
      <c r="U60" s="2"/>
      <c r="V60" s="2"/>
      <c r="W60" s="2"/>
      <c r="X60" s="2"/>
      <c r="Y60" s="2"/>
      <c r="Z60" s="2"/>
      <c r="AA60" s="2"/>
      <c r="AB60" s="2"/>
      <c r="AC60" s="2"/>
      <c r="AD60" s="2"/>
      <c r="AE60" s="2"/>
      <c r="AF60" s="2"/>
      <c r="AG60" s="2"/>
      <c r="AH60" s="2"/>
      <c r="AI60" s="2"/>
    </row>
    <row r="61" spans="1:250" ht="15" thickBot="1" x14ac:dyDescent="0.35">
      <c r="A61" s="2"/>
      <c r="B61" s="136"/>
      <c r="C61" s="148" t="s">
        <v>130</v>
      </c>
      <c r="D61" s="148" t="s">
        <v>131</v>
      </c>
      <c r="E61" s="148" t="s">
        <v>132</v>
      </c>
      <c r="F61" s="148" t="s">
        <v>133</v>
      </c>
      <c r="G61" s="149"/>
      <c r="H61" s="341"/>
      <c r="I61" s="16"/>
      <c r="J61" s="16"/>
      <c r="K61" s="2"/>
      <c r="L61" s="2"/>
      <c r="M61" s="2"/>
      <c r="N61" s="2"/>
      <c r="O61" s="2"/>
      <c r="P61" s="2"/>
      <c r="Q61" s="2"/>
      <c r="R61" s="2"/>
      <c r="S61" s="2"/>
      <c r="T61" s="2"/>
      <c r="U61" s="2"/>
      <c r="V61" s="2"/>
      <c r="W61" s="2"/>
      <c r="X61" s="2"/>
      <c r="Y61" s="2"/>
      <c r="Z61" s="2"/>
      <c r="AA61" s="2"/>
      <c r="AB61" s="2"/>
      <c r="AC61" s="2"/>
      <c r="AD61" s="2"/>
      <c r="AE61" s="2"/>
      <c r="AF61" s="2"/>
      <c r="AG61" s="2"/>
      <c r="AH61" s="2"/>
      <c r="AI61" s="2"/>
    </row>
    <row r="62" spans="1:250" ht="15" thickBot="1" x14ac:dyDescent="0.35">
      <c r="A62" s="2"/>
      <c r="B62" s="150" t="str">
        <f>'B. Score calculation'!C28</f>
        <v>Normal</v>
      </c>
      <c r="C62" s="71"/>
      <c r="D62" s="71"/>
      <c r="E62" s="71"/>
      <c r="F62" s="71"/>
      <c r="G62" s="163"/>
      <c r="H62" s="152">
        <f>'B. Score calculation'!D28</f>
        <v>0</v>
      </c>
      <c r="I62" s="153"/>
      <c r="J62" s="16"/>
      <c r="K62" s="2"/>
      <c r="L62" s="2"/>
      <c r="M62" s="2"/>
      <c r="N62" s="2"/>
      <c r="O62" s="2"/>
      <c r="P62" s="2"/>
      <c r="Q62" s="2"/>
      <c r="R62" s="2"/>
      <c r="S62" s="2"/>
      <c r="T62" s="2"/>
      <c r="U62" s="2"/>
      <c r="V62" s="2"/>
      <c r="W62" s="2"/>
      <c r="X62" s="2"/>
      <c r="Y62" s="2"/>
      <c r="Z62" s="2"/>
      <c r="AA62" s="2"/>
      <c r="AB62" s="2"/>
      <c r="AC62" s="2"/>
      <c r="AD62" s="2"/>
      <c r="AE62" s="2"/>
      <c r="AF62" s="2"/>
      <c r="AG62" s="2"/>
      <c r="AH62" s="2"/>
      <c r="AI62" s="2"/>
    </row>
    <row r="63" spans="1:250" ht="15" thickBot="1" x14ac:dyDescent="0.35">
      <c r="A63" s="2"/>
      <c r="B63" s="112"/>
      <c r="C63" s="15"/>
      <c r="D63" s="15"/>
      <c r="E63" s="15"/>
      <c r="F63" s="15"/>
      <c r="G63" s="15"/>
      <c r="H63" s="1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250" ht="15" thickBot="1" x14ac:dyDescent="0.35">
      <c r="A64" s="2"/>
      <c r="B64" s="160"/>
      <c r="C64" s="363" t="s">
        <v>150</v>
      </c>
      <c r="D64" s="364"/>
      <c r="E64" s="364"/>
      <c r="F64" s="364"/>
      <c r="G64" s="364"/>
      <c r="H64" s="364"/>
      <c r="I64" s="364"/>
      <c r="J64" s="364"/>
      <c r="K64" s="76"/>
      <c r="L64" s="76"/>
      <c r="M64" s="2"/>
      <c r="N64" s="76"/>
      <c r="O64" s="2"/>
      <c r="P64" s="76"/>
      <c r="Q64" s="2"/>
      <c r="R64" s="76"/>
      <c r="S64" s="2"/>
      <c r="T64" s="76"/>
      <c r="U64" s="2"/>
      <c r="V64" s="76"/>
      <c r="W64" s="2"/>
      <c r="X64" s="76"/>
      <c r="Y64" s="2"/>
      <c r="Z64" s="76"/>
      <c r="AA64" s="2"/>
      <c r="AB64" s="76"/>
      <c r="AC64" s="2"/>
      <c r="AD64" s="76"/>
      <c r="AE64" s="2"/>
      <c r="AF64" s="76"/>
      <c r="AG64" s="2"/>
      <c r="AH64" s="76"/>
      <c r="AI64" s="2"/>
      <c r="AJ64" s="161"/>
      <c r="AL64" s="161"/>
      <c r="AN64" s="161"/>
      <c r="AP64" s="161"/>
      <c r="AR64" s="161"/>
      <c r="AT64" s="161"/>
      <c r="AV64" s="161"/>
      <c r="AX64" s="161"/>
      <c r="AZ64" s="161"/>
      <c r="BB64" s="161"/>
      <c r="BD64" s="161"/>
      <c r="BF64" s="161"/>
      <c r="BH64" s="161"/>
      <c r="BJ64" s="161"/>
      <c r="BL64" s="161"/>
      <c r="BN64" s="161"/>
      <c r="BP64" s="161"/>
      <c r="BR64" s="161"/>
      <c r="BT64" s="161"/>
      <c r="BV64" s="161"/>
      <c r="BX64" s="161"/>
      <c r="BZ64" s="161"/>
      <c r="CB64" s="161"/>
      <c r="CD64" s="161"/>
      <c r="CF64" s="161"/>
      <c r="CH64" s="161"/>
      <c r="CJ64" s="161"/>
      <c r="CL64" s="161"/>
      <c r="CN64" s="161"/>
      <c r="CP64" s="161"/>
      <c r="CR64" s="161"/>
      <c r="CT64" s="161"/>
      <c r="CV64" s="161"/>
      <c r="CX64" s="161"/>
      <c r="CZ64" s="161"/>
      <c r="DB64" s="161"/>
      <c r="DD64" s="161"/>
      <c r="DF64" s="161"/>
      <c r="DH64" s="161"/>
      <c r="DJ64" s="161"/>
      <c r="DL64" s="161"/>
      <c r="DN64" s="161"/>
      <c r="DP64" s="161"/>
      <c r="DR64" s="161"/>
      <c r="DT64" s="161"/>
      <c r="DV64" s="161"/>
      <c r="DX64" s="161"/>
      <c r="DZ64" s="161"/>
      <c r="EB64" s="161"/>
      <c r="ED64" s="161"/>
      <c r="EF64" s="161"/>
      <c r="EH64" s="161"/>
      <c r="EJ64" s="161"/>
      <c r="EL64" s="161"/>
      <c r="EN64" s="161"/>
      <c r="EP64" s="161"/>
      <c r="ER64" s="161"/>
      <c r="ET64" s="161"/>
      <c r="EV64" s="161"/>
      <c r="EX64" s="161"/>
      <c r="EZ64" s="161"/>
      <c r="FB64" s="161"/>
      <c r="FD64" s="161"/>
      <c r="FF64" s="161"/>
      <c r="FH64" s="161"/>
      <c r="FJ64" s="161"/>
      <c r="FL64" s="161"/>
      <c r="FN64" s="161"/>
      <c r="FP64" s="161"/>
      <c r="FR64" s="161"/>
      <c r="FT64" s="161"/>
      <c r="FV64" s="161"/>
      <c r="FX64" s="161"/>
      <c r="FZ64" s="161"/>
      <c r="GB64" s="161"/>
      <c r="GD64" s="161"/>
      <c r="GF64" s="161"/>
      <c r="GH64" s="161"/>
      <c r="GJ64" s="161"/>
      <c r="GL64" s="161"/>
      <c r="GN64" s="161"/>
      <c r="GP64" s="161"/>
      <c r="GR64" s="161"/>
      <c r="GT64" s="161"/>
      <c r="GV64" s="161"/>
      <c r="GX64" s="161"/>
      <c r="GZ64" s="161"/>
      <c r="HB64" s="161"/>
      <c r="HD64" s="161"/>
      <c r="HF64" s="161"/>
      <c r="HH64" s="161"/>
      <c r="HJ64" s="161"/>
      <c r="HL64" s="161"/>
      <c r="HN64" s="161"/>
      <c r="HP64" s="161"/>
      <c r="HR64" s="161"/>
      <c r="HT64" s="161"/>
      <c r="HV64" s="161"/>
      <c r="HX64" s="161"/>
      <c r="HZ64" s="161"/>
      <c r="IB64" s="161"/>
      <c r="ID64" s="161"/>
      <c r="IF64" s="161"/>
      <c r="IH64" s="161"/>
      <c r="IJ64" s="161"/>
      <c r="IL64" s="161"/>
      <c r="IN64" s="161"/>
      <c r="IP64" s="161"/>
    </row>
    <row r="65" spans="1:35" ht="102.75" customHeight="1" x14ac:dyDescent="0.3">
      <c r="A65" s="2"/>
      <c r="B65" s="154"/>
      <c r="C65" s="348" t="s">
        <v>217</v>
      </c>
      <c r="D65" s="349"/>
      <c r="E65" s="349"/>
      <c r="F65" s="349"/>
      <c r="G65" s="155"/>
      <c r="H65" s="339" t="s">
        <v>218</v>
      </c>
      <c r="I65" s="342"/>
      <c r="J65" s="343"/>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25.5" customHeight="1" x14ac:dyDescent="0.3">
      <c r="A66" s="2"/>
      <c r="B66" s="136"/>
      <c r="C66" s="351"/>
      <c r="D66" s="352"/>
      <c r="E66" s="352"/>
      <c r="F66" s="352"/>
      <c r="G66" s="138"/>
      <c r="H66" s="340"/>
      <c r="I66" s="139" t="s">
        <v>16</v>
      </c>
      <c r="J66" s="140" t="s">
        <v>50</v>
      </c>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158.1" customHeight="1" thickBot="1" x14ac:dyDescent="0.35">
      <c r="A67" s="141"/>
      <c r="B67" s="142"/>
      <c r="C67" s="143" t="s">
        <v>219</v>
      </c>
      <c r="D67" s="143" t="s">
        <v>220</v>
      </c>
      <c r="E67" s="143" t="s">
        <v>221</v>
      </c>
      <c r="F67" s="164" t="s">
        <v>222</v>
      </c>
      <c r="G67" s="144"/>
      <c r="H67" s="340"/>
      <c r="I67" s="158"/>
      <c r="J67" s="146"/>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15" thickBot="1" x14ac:dyDescent="0.35">
      <c r="A68" s="2"/>
      <c r="B68" s="136"/>
      <c r="C68" s="148" t="s">
        <v>130</v>
      </c>
      <c r="D68" s="148" t="s">
        <v>131</v>
      </c>
      <c r="E68" s="148" t="s">
        <v>132</v>
      </c>
      <c r="F68" s="148" t="s">
        <v>133</v>
      </c>
      <c r="G68" s="149"/>
      <c r="H68" s="341"/>
      <c r="I68" s="16"/>
      <c r="J68" s="16"/>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15" thickBot="1" x14ac:dyDescent="0.35">
      <c r="A69" s="2"/>
      <c r="B69" s="150" t="str">
        <f>'B. Score calculation'!C32</f>
        <v>Normal</v>
      </c>
      <c r="C69" s="71"/>
      <c r="D69" s="71"/>
      <c r="E69" s="71"/>
      <c r="F69" s="71"/>
      <c r="G69" s="151"/>
      <c r="H69" s="152">
        <f>'B. Score calculation'!D32</f>
        <v>0</v>
      </c>
      <c r="I69" s="153"/>
      <c r="J69" s="16"/>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15" thickBot="1" x14ac:dyDescent="0.35">
      <c r="A70" s="2"/>
      <c r="B70" s="112"/>
      <c r="C70" s="15"/>
      <c r="D70" s="15"/>
      <c r="E70" s="15"/>
      <c r="F70" s="15"/>
      <c r="G70" s="15"/>
      <c r="H70" s="15"/>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15" thickBot="1" x14ac:dyDescent="0.35">
      <c r="A71" s="2"/>
      <c r="B71" s="154"/>
      <c r="C71" s="346" t="s">
        <v>223</v>
      </c>
      <c r="D71" s="347"/>
      <c r="E71" s="347"/>
      <c r="F71" s="347"/>
      <c r="G71" s="347"/>
      <c r="H71" s="347"/>
      <c r="I71" s="347"/>
      <c r="J71" s="347"/>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91.25" customHeight="1" x14ac:dyDescent="0.3">
      <c r="A72" s="2"/>
      <c r="B72" s="136"/>
      <c r="C72" s="348" t="s">
        <v>224</v>
      </c>
      <c r="D72" s="349"/>
      <c r="E72" s="349"/>
      <c r="F72" s="350"/>
      <c r="G72" s="137"/>
      <c r="H72" s="339" t="s">
        <v>83</v>
      </c>
      <c r="I72" s="342"/>
      <c r="J72" s="343"/>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25.5" customHeight="1" x14ac:dyDescent="0.3">
      <c r="A73" s="2"/>
      <c r="B73" s="136"/>
      <c r="C73" s="351"/>
      <c r="D73" s="352"/>
      <c r="E73" s="352"/>
      <c r="F73" s="353"/>
      <c r="G73" s="138"/>
      <c r="H73" s="340"/>
      <c r="I73" s="139" t="s">
        <v>16</v>
      </c>
      <c r="J73" s="140" t="s">
        <v>50</v>
      </c>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s="166" customFormat="1" ht="158.1" customHeight="1" thickBot="1" x14ac:dyDescent="0.25">
      <c r="A74" s="141"/>
      <c r="B74" s="142"/>
      <c r="C74" s="143" t="s">
        <v>225</v>
      </c>
      <c r="D74" s="143" t="s">
        <v>226</v>
      </c>
      <c r="E74" s="143" t="s">
        <v>227</v>
      </c>
      <c r="F74" s="143" t="s">
        <v>228</v>
      </c>
      <c r="G74" s="144"/>
      <c r="H74" s="340"/>
      <c r="I74" s="158"/>
      <c r="J74" s="146"/>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row>
    <row r="75" spans="1:35" ht="15" thickBot="1" x14ac:dyDescent="0.35">
      <c r="A75" s="2"/>
      <c r="B75" s="136"/>
      <c r="C75" s="148" t="s">
        <v>130</v>
      </c>
      <c r="D75" s="148" t="s">
        <v>131</v>
      </c>
      <c r="E75" s="148" t="s">
        <v>132</v>
      </c>
      <c r="F75" s="148" t="s">
        <v>133</v>
      </c>
      <c r="G75" s="149"/>
      <c r="H75" s="341"/>
      <c r="I75" s="16"/>
      <c r="J75" s="16"/>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5" thickBot="1" x14ac:dyDescent="0.35">
      <c r="A76" s="2"/>
      <c r="B76" s="150" t="str">
        <f>'B. Score calculation'!C34</f>
        <v>Normal</v>
      </c>
      <c r="C76" s="71"/>
      <c r="D76" s="71"/>
      <c r="E76" s="71"/>
      <c r="F76" s="71"/>
      <c r="G76" s="151"/>
      <c r="H76" s="152">
        <f>'B. Score calculation'!D34</f>
        <v>0</v>
      </c>
      <c r="I76" s="153"/>
      <c r="J76" s="16"/>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5" thickBot="1" x14ac:dyDescent="0.35">
      <c r="A77" s="2"/>
      <c r="B77" s="112"/>
      <c r="C77" s="15"/>
      <c r="D77" s="15"/>
      <c r="E77" s="15"/>
      <c r="F77" s="15"/>
      <c r="G77" s="15"/>
      <c r="H77" s="15"/>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99.75" customHeight="1" x14ac:dyDescent="0.3">
      <c r="A78" s="2"/>
      <c r="B78" s="154"/>
      <c r="C78" s="348" t="s">
        <v>229</v>
      </c>
      <c r="D78" s="349"/>
      <c r="E78" s="349"/>
      <c r="F78" s="350"/>
      <c r="G78" s="155"/>
      <c r="H78" s="339" t="s">
        <v>83</v>
      </c>
      <c r="I78" s="342"/>
      <c r="J78" s="343"/>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25.5" customHeight="1" x14ac:dyDescent="0.3">
      <c r="A79" s="2"/>
      <c r="B79" s="136"/>
      <c r="C79" s="351"/>
      <c r="D79" s="352"/>
      <c r="E79" s="352"/>
      <c r="F79" s="353"/>
      <c r="G79" s="138"/>
      <c r="H79" s="340"/>
      <c r="I79" s="139" t="s">
        <v>16</v>
      </c>
      <c r="J79" s="140" t="s">
        <v>50</v>
      </c>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s="166" customFormat="1" ht="158.1" customHeight="1" thickBot="1" x14ac:dyDescent="0.25">
      <c r="A80" s="141"/>
      <c r="B80" s="142"/>
      <c r="C80" s="143" t="s">
        <v>230</v>
      </c>
      <c r="D80" s="143" t="s">
        <v>231</v>
      </c>
      <c r="E80" s="162" t="s">
        <v>232</v>
      </c>
      <c r="F80" s="143" t="s">
        <v>233</v>
      </c>
      <c r="G80" s="144"/>
      <c r="H80" s="340"/>
      <c r="I80" s="158"/>
      <c r="J80" s="146"/>
      <c r="K80" s="165"/>
      <c r="L80" s="165"/>
      <c r="M80" s="165"/>
      <c r="N80" s="165"/>
      <c r="O80" s="165"/>
      <c r="P80" s="165"/>
      <c r="Q80" s="165"/>
      <c r="R80" s="165"/>
      <c r="S80" s="167"/>
      <c r="T80" s="165"/>
      <c r="U80" s="165"/>
      <c r="V80" s="165"/>
      <c r="W80" s="165"/>
      <c r="X80" s="165"/>
      <c r="Y80" s="165"/>
      <c r="Z80" s="165"/>
      <c r="AA80" s="165"/>
      <c r="AB80" s="165"/>
      <c r="AC80" s="165"/>
      <c r="AD80" s="165"/>
      <c r="AE80" s="165"/>
      <c r="AF80" s="165"/>
      <c r="AG80" s="165"/>
      <c r="AH80" s="165"/>
      <c r="AI80" s="165"/>
    </row>
    <row r="81" spans="1:35" ht="15" thickBot="1" x14ac:dyDescent="0.35">
      <c r="A81" s="2"/>
      <c r="B81" s="136"/>
      <c r="C81" s="148" t="s">
        <v>130</v>
      </c>
      <c r="D81" s="148" t="s">
        <v>131</v>
      </c>
      <c r="E81" s="148" t="s">
        <v>132</v>
      </c>
      <c r="F81" s="148" t="s">
        <v>133</v>
      </c>
      <c r="G81" s="149"/>
      <c r="H81" s="341"/>
      <c r="I81" s="16"/>
      <c r="J81" s="16"/>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5" thickBot="1" x14ac:dyDescent="0.35">
      <c r="A82" s="2"/>
      <c r="B82" s="150" t="str">
        <f>'B. Score calculation'!C35</f>
        <v>Normal</v>
      </c>
      <c r="C82" s="71"/>
      <c r="D82" s="71"/>
      <c r="E82" s="71"/>
      <c r="F82" s="71"/>
      <c r="G82" s="151"/>
      <c r="H82" s="152">
        <f>'B. Score calculation'!D35</f>
        <v>0</v>
      </c>
      <c r="I82" s="153"/>
      <c r="J82" s="16"/>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5" thickBot="1" x14ac:dyDescent="0.35">
      <c r="A83" s="2"/>
      <c r="B83" s="112"/>
      <c r="C83" s="15"/>
      <c r="D83" s="15"/>
      <c r="E83" s="15"/>
      <c r="F83" s="15"/>
      <c r="G83" s="15"/>
      <c r="H83" s="15"/>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26.75" customHeight="1" x14ac:dyDescent="0.3">
      <c r="A84" s="2"/>
      <c r="B84" s="154"/>
      <c r="C84" s="348" t="s">
        <v>234</v>
      </c>
      <c r="D84" s="349"/>
      <c r="E84" s="349"/>
      <c r="F84" s="350"/>
      <c r="G84" s="155"/>
      <c r="H84" s="339" t="s">
        <v>83</v>
      </c>
      <c r="I84" s="342"/>
      <c r="J84" s="343"/>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26.4" x14ac:dyDescent="0.3">
      <c r="A85" s="2"/>
      <c r="B85" s="136"/>
      <c r="C85" s="351"/>
      <c r="D85" s="352"/>
      <c r="E85" s="352"/>
      <c r="F85" s="353"/>
      <c r="G85" s="138"/>
      <c r="H85" s="340"/>
      <c r="I85" s="139" t="s">
        <v>16</v>
      </c>
      <c r="J85" s="140" t="s">
        <v>50</v>
      </c>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s="166" customFormat="1" ht="158.1" customHeight="1" thickBot="1" x14ac:dyDescent="0.25">
      <c r="A86" s="141"/>
      <c r="B86" s="142"/>
      <c r="C86" s="143" t="s">
        <v>102</v>
      </c>
      <c r="D86" s="143" t="s">
        <v>235</v>
      </c>
      <c r="E86" s="143" t="s">
        <v>236</v>
      </c>
      <c r="F86" s="143" t="s">
        <v>237</v>
      </c>
      <c r="G86" s="144"/>
      <c r="H86" s="340"/>
      <c r="I86" s="158"/>
      <c r="J86" s="146"/>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row>
    <row r="87" spans="1:35" ht="15" thickBot="1" x14ac:dyDescent="0.35">
      <c r="A87" s="2"/>
      <c r="B87" s="136"/>
      <c r="C87" s="148" t="s">
        <v>130</v>
      </c>
      <c r="D87" s="148" t="s">
        <v>131</v>
      </c>
      <c r="E87" s="148" t="s">
        <v>132</v>
      </c>
      <c r="F87" s="148" t="s">
        <v>133</v>
      </c>
      <c r="G87" s="149"/>
      <c r="H87" s="341"/>
      <c r="I87" s="135"/>
      <c r="J87" s="135"/>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15" thickBot="1" x14ac:dyDescent="0.35">
      <c r="A88" s="2"/>
      <c r="B88" s="150" t="str">
        <f>'B. Score calculation'!C36</f>
        <v>Normal</v>
      </c>
      <c r="C88" s="71"/>
      <c r="D88" s="71"/>
      <c r="E88" s="71"/>
      <c r="F88" s="71"/>
      <c r="G88" s="151"/>
      <c r="H88" s="152">
        <f>'B. Score calculation'!D36</f>
        <v>0</v>
      </c>
      <c r="I88" s="168"/>
      <c r="J88" s="135"/>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15" thickBot="1" x14ac:dyDescent="0.35">
      <c r="A89" s="2"/>
      <c r="B89" s="169"/>
      <c r="C89" s="170"/>
      <c r="D89" s="170"/>
      <c r="E89" s="170"/>
      <c r="F89" s="170"/>
      <c r="G89" s="170"/>
      <c r="H89" s="170"/>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124.5" customHeight="1" x14ac:dyDescent="0.3">
      <c r="A90" s="2"/>
      <c r="B90" s="154"/>
      <c r="C90" s="348" t="s">
        <v>238</v>
      </c>
      <c r="D90" s="349"/>
      <c r="E90" s="349"/>
      <c r="F90" s="350"/>
      <c r="G90" s="155"/>
      <c r="H90" s="339" t="s">
        <v>83</v>
      </c>
      <c r="I90" s="342"/>
      <c r="J90" s="343"/>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25.5" customHeight="1" x14ac:dyDescent="0.3">
      <c r="A91" s="2"/>
      <c r="B91" s="136"/>
      <c r="C91" s="351"/>
      <c r="D91" s="352"/>
      <c r="E91" s="352"/>
      <c r="F91" s="353"/>
      <c r="G91" s="138"/>
      <c r="H91" s="340"/>
      <c r="I91" s="139" t="s">
        <v>16</v>
      </c>
      <c r="J91" s="140" t="s">
        <v>50</v>
      </c>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s="166" customFormat="1" ht="158.1" customHeight="1" thickBot="1" x14ac:dyDescent="0.25">
      <c r="A92" s="141"/>
      <c r="B92" s="142"/>
      <c r="C92" s="143" t="s">
        <v>103</v>
      </c>
      <c r="D92" s="143" t="s">
        <v>239</v>
      </c>
      <c r="E92" s="143" t="s">
        <v>104</v>
      </c>
      <c r="F92" s="143" t="s">
        <v>240</v>
      </c>
      <c r="G92" s="144"/>
      <c r="H92" s="340"/>
      <c r="I92" s="158"/>
      <c r="J92" s="146"/>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row>
    <row r="93" spans="1:35" ht="15" thickBot="1" x14ac:dyDescent="0.35">
      <c r="A93" s="2"/>
      <c r="B93" s="136"/>
      <c r="C93" s="148" t="s">
        <v>130</v>
      </c>
      <c r="D93" s="148" t="s">
        <v>131</v>
      </c>
      <c r="E93" s="148" t="s">
        <v>132</v>
      </c>
      <c r="F93" s="148" t="s">
        <v>133</v>
      </c>
      <c r="G93" s="149"/>
      <c r="H93" s="341"/>
      <c r="I93" s="16"/>
      <c r="J93" s="16"/>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5" thickBot="1" x14ac:dyDescent="0.35">
      <c r="A94" s="2"/>
      <c r="B94" s="150" t="str">
        <f>'B. Score calculation'!C37</f>
        <v>Normal</v>
      </c>
      <c r="C94" s="71"/>
      <c r="D94" s="71"/>
      <c r="E94" s="71"/>
      <c r="F94" s="71"/>
      <c r="G94" s="151"/>
      <c r="H94" s="152">
        <f>'B. Score calculation'!D37</f>
        <v>0</v>
      </c>
      <c r="I94" s="153"/>
      <c r="J94" s="16"/>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5" thickBot="1" x14ac:dyDescent="0.35">
      <c r="A95" s="2"/>
      <c r="B95" s="112"/>
      <c r="C95" s="15"/>
      <c r="D95" s="15"/>
      <c r="E95" s="15"/>
      <c r="F95" s="15"/>
      <c r="G95" s="15"/>
      <c r="H95" s="15"/>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63.75" customHeight="1" x14ac:dyDescent="0.3">
      <c r="A96" s="2"/>
      <c r="B96" s="154"/>
      <c r="C96" s="348" t="s">
        <v>241</v>
      </c>
      <c r="D96" s="349"/>
      <c r="E96" s="349"/>
      <c r="F96" s="350"/>
      <c r="G96" s="155"/>
      <c r="H96" s="339" t="s">
        <v>83</v>
      </c>
      <c r="I96" s="342"/>
      <c r="J96" s="343"/>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39" customHeight="1" x14ac:dyDescent="0.3">
      <c r="A97" s="2"/>
      <c r="B97" s="136"/>
      <c r="C97" s="351"/>
      <c r="D97" s="352"/>
      <c r="E97" s="352"/>
      <c r="F97" s="353"/>
      <c r="G97" s="138"/>
      <c r="H97" s="340"/>
      <c r="I97" s="139" t="s">
        <v>16</v>
      </c>
      <c r="J97" s="140" t="s">
        <v>50</v>
      </c>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s="166" customFormat="1" ht="158.1" customHeight="1" thickBot="1" x14ac:dyDescent="0.25">
      <c r="A98" s="141"/>
      <c r="B98" s="142"/>
      <c r="C98" s="143" t="s">
        <v>105</v>
      </c>
      <c r="D98" s="143" t="s">
        <v>242</v>
      </c>
      <c r="E98" s="143" t="s">
        <v>106</v>
      </c>
      <c r="F98" s="143" t="s">
        <v>243</v>
      </c>
      <c r="G98" s="144"/>
      <c r="H98" s="340"/>
      <c r="I98" s="158"/>
      <c r="J98" s="146"/>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row>
    <row r="99" spans="1:35" ht="15" thickBot="1" x14ac:dyDescent="0.35">
      <c r="A99" s="2"/>
      <c r="B99" s="136"/>
      <c r="C99" s="148" t="s">
        <v>130</v>
      </c>
      <c r="D99" s="148" t="s">
        <v>131</v>
      </c>
      <c r="E99" s="148" t="s">
        <v>132</v>
      </c>
      <c r="F99" s="148" t="s">
        <v>133</v>
      </c>
      <c r="G99" s="149"/>
      <c r="H99" s="341"/>
      <c r="I99" s="16"/>
      <c r="J99" s="16"/>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5" thickBot="1" x14ac:dyDescent="0.35">
      <c r="A100" s="2"/>
      <c r="B100" s="150" t="str">
        <f>'B. Score calculation'!C38</f>
        <v>Normal</v>
      </c>
      <c r="C100" s="71"/>
      <c r="D100" s="71"/>
      <c r="E100" s="71"/>
      <c r="F100" s="71"/>
      <c r="G100" s="151"/>
      <c r="H100" s="152">
        <f>'B. Score calculation'!D38</f>
        <v>0</v>
      </c>
      <c r="I100" s="153"/>
      <c r="J100" s="16"/>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15" thickBot="1" x14ac:dyDescent="0.35">
      <c r="A101" s="2"/>
      <c r="B101" s="112"/>
      <c r="C101" s="15"/>
      <c r="D101" s="15"/>
      <c r="E101" s="15"/>
      <c r="F101" s="15"/>
      <c r="G101" s="15"/>
      <c r="H101" s="15"/>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11.75" customHeight="1" x14ac:dyDescent="0.3">
      <c r="A102" s="2"/>
      <c r="B102" s="154"/>
      <c r="C102" s="348" t="s">
        <v>244</v>
      </c>
      <c r="D102" s="349"/>
      <c r="E102" s="349"/>
      <c r="F102" s="350"/>
      <c r="G102" s="155"/>
      <c r="H102" s="339" t="s">
        <v>83</v>
      </c>
      <c r="I102" s="342"/>
      <c r="J102" s="343"/>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25.5" customHeight="1" x14ac:dyDescent="0.3">
      <c r="A103" s="2"/>
      <c r="B103" s="136"/>
      <c r="C103" s="351"/>
      <c r="D103" s="352"/>
      <c r="E103" s="352"/>
      <c r="F103" s="353"/>
      <c r="G103" s="138"/>
      <c r="H103" s="340"/>
      <c r="I103" s="139" t="s">
        <v>16</v>
      </c>
      <c r="J103" s="140" t="s">
        <v>50</v>
      </c>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240.75" customHeight="1" thickBot="1" x14ac:dyDescent="0.35">
      <c r="A104" s="141"/>
      <c r="B104" s="142"/>
      <c r="C104" s="143" t="s">
        <v>107</v>
      </c>
      <c r="D104" s="143" t="s">
        <v>245</v>
      </c>
      <c r="E104" s="143" t="s">
        <v>108</v>
      </c>
      <c r="F104" s="143" t="s">
        <v>246</v>
      </c>
      <c r="G104" s="144"/>
      <c r="H104" s="340"/>
      <c r="I104" s="158"/>
      <c r="J104" s="146"/>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5" thickBot="1" x14ac:dyDescent="0.35">
      <c r="A105" s="2"/>
      <c r="B105" s="136"/>
      <c r="C105" s="148" t="s">
        <v>130</v>
      </c>
      <c r="D105" s="148" t="s">
        <v>131</v>
      </c>
      <c r="E105" s="148" t="s">
        <v>132</v>
      </c>
      <c r="F105" s="148" t="s">
        <v>133</v>
      </c>
      <c r="G105" s="149"/>
      <c r="H105" s="341"/>
      <c r="I105" s="16"/>
      <c r="J105" s="16"/>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5" thickBot="1" x14ac:dyDescent="0.35">
      <c r="A106" s="2"/>
      <c r="B106" s="150" t="str">
        <f>'B. Score calculation'!C39</f>
        <v>Normal</v>
      </c>
      <c r="C106" s="71"/>
      <c r="D106" s="71"/>
      <c r="E106" s="71"/>
      <c r="F106" s="71"/>
      <c r="G106" s="151"/>
      <c r="H106" s="152">
        <f>'B. Score calculation'!D39</f>
        <v>0</v>
      </c>
      <c r="I106" s="153"/>
      <c r="J106" s="16"/>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5" thickBot="1" x14ac:dyDescent="0.35">
      <c r="A107" s="2"/>
      <c r="B107" s="112"/>
      <c r="C107" s="16"/>
      <c r="D107" s="16"/>
      <c r="E107" s="16"/>
      <c r="F107" s="16"/>
      <c r="G107" s="16"/>
      <c r="H107" s="16"/>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5" thickBot="1" x14ac:dyDescent="0.35">
      <c r="A108" s="2"/>
      <c r="B108" s="335"/>
      <c r="C108" s="354" t="s">
        <v>160</v>
      </c>
      <c r="D108" s="355"/>
      <c r="E108" s="355"/>
      <c r="F108" s="355"/>
      <c r="G108" s="355"/>
      <c r="H108" s="355"/>
      <c r="I108" s="355"/>
      <c r="J108" s="355"/>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158.4" customHeight="1" x14ac:dyDescent="0.3">
      <c r="A109" s="2"/>
      <c r="B109" s="336"/>
      <c r="C109" s="361" t="s">
        <v>247</v>
      </c>
      <c r="D109" s="362"/>
      <c r="E109" s="362"/>
      <c r="F109" s="362"/>
      <c r="G109" s="137"/>
      <c r="H109" s="339" t="s">
        <v>83</v>
      </c>
      <c r="I109" s="359"/>
      <c r="J109" s="360"/>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34.5" customHeight="1" x14ac:dyDescent="0.3">
      <c r="A110" s="2"/>
      <c r="B110" s="336"/>
      <c r="C110" s="344" t="s">
        <v>109</v>
      </c>
      <c r="D110" s="345"/>
      <c r="E110" s="345"/>
      <c r="F110" s="345"/>
      <c r="G110" s="138"/>
      <c r="H110" s="340"/>
      <c r="I110" s="139" t="s">
        <v>16</v>
      </c>
      <c r="J110" s="140" t="s">
        <v>50</v>
      </c>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158.1" customHeight="1" thickBot="1" x14ac:dyDescent="0.35">
      <c r="A111" s="141"/>
      <c r="B111" s="336"/>
      <c r="C111" s="143" t="s">
        <v>248</v>
      </c>
      <c r="D111" s="143" t="s">
        <v>249</v>
      </c>
      <c r="E111" s="143" t="s">
        <v>250</v>
      </c>
      <c r="F111" s="143" t="s">
        <v>251</v>
      </c>
      <c r="G111" s="144"/>
      <c r="H111" s="340"/>
      <c r="I111" s="158"/>
      <c r="J111" s="146"/>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15" thickBot="1" x14ac:dyDescent="0.35">
      <c r="A112" s="2"/>
      <c r="B112" s="336"/>
      <c r="C112" s="148" t="s">
        <v>130</v>
      </c>
      <c r="D112" s="148" t="s">
        <v>131</v>
      </c>
      <c r="E112" s="148" t="s">
        <v>132</v>
      </c>
      <c r="F112" s="148" t="s">
        <v>133</v>
      </c>
      <c r="G112" s="149"/>
      <c r="H112" s="341"/>
      <c r="I112" s="16"/>
      <c r="J112" s="16"/>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15" thickBot="1" x14ac:dyDescent="0.35">
      <c r="A113" s="2"/>
      <c r="B113" s="150" t="str">
        <f>'B. Score calculation'!C41</f>
        <v>Normal</v>
      </c>
      <c r="C113" s="71"/>
      <c r="D113" s="71"/>
      <c r="E113" s="71"/>
      <c r="F113" s="71"/>
      <c r="G113" s="163"/>
      <c r="H113" s="152">
        <f>'B. Score calculation'!D41</f>
        <v>0</v>
      </c>
      <c r="I113" s="153"/>
      <c r="J113" s="16"/>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15" thickBot="1" x14ac:dyDescent="0.35">
      <c r="A114" s="2"/>
      <c r="B114" s="112"/>
      <c r="C114" s="16"/>
      <c r="D114" s="16"/>
      <c r="E114" s="16"/>
      <c r="F114" s="16"/>
      <c r="G114" s="16"/>
      <c r="H114" s="16"/>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15" thickBot="1" x14ac:dyDescent="0.35">
      <c r="A115" s="2"/>
      <c r="B115" s="335"/>
      <c r="C115" s="354" t="s">
        <v>162</v>
      </c>
      <c r="D115" s="355"/>
      <c r="E115" s="355"/>
      <c r="F115" s="355"/>
      <c r="G115" s="355"/>
      <c r="H115" s="355"/>
      <c r="I115" s="355"/>
      <c r="J115" s="355"/>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42.75" customHeight="1" x14ac:dyDescent="0.3">
      <c r="A116" s="2"/>
      <c r="B116" s="336"/>
      <c r="C116" s="356" t="s">
        <v>252</v>
      </c>
      <c r="D116" s="357"/>
      <c r="E116" s="357"/>
      <c r="F116" s="358"/>
      <c r="G116" s="137"/>
      <c r="H116" s="339" t="s">
        <v>83</v>
      </c>
      <c r="I116" s="359"/>
      <c r="J116" s="360"/>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34.5" customHeight="1" x14ac:dyDescent="0.3">
      <c r="A117" s="2"/>
      <c r="B117" s="336"/>
      <c r="C117" s="351"/>
      <c r="D117" s="352"/>
      <c r="E117" s="352"/>
      <c r="F117" s="353"/>
      <c r="G117" s="138"/>
      <c r="H117" s="340"/>
      <c r="I117" s="139" t="s">
        <v>16</v>
      </c>
      <c r="J117" s="140" t="s">
        <v>50</v>
      </c>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158.1" customHeight="1" thickBot="1" x14ac:dyDescent="0.35">
      <c r="A118" s="141"/>
      <c r="B118" s="336"/>
      <c r="C118" s="143" t="s">
        <v>253</v>
      </c>
      <c r="D118" s="143" t="s">
        <v>254</v>
      </c>
      <c r="E118" s="143" t="s">
        <v>255</v>
      </c>
      <c r="F118" s="143" t="s">
        <v>256</v>
      </c>
      <c r="G118" s="144"/>
      <c r="H118" s="340"/>
      <c r="I118" s="158"/>
      <c r="J118" s="146"/>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15" thickBot="1" x14ac:dyDescent="0.35">
      <c r="A119" s="2"/>
      <c r="B119" s="336"/>
      <c r="C119" s="148" t="s">
        <v>130</v>
      </c>
      <c r="D119" s="148" t="s">
        <v>131</v>
      </c>
      <c r="E119" s="148" t="s">
        <v>132</v>
      </c>
      <c r="F119" s="148" t="s">
        <v>133</v>
      </c>
      <c r="G119" s="149"/>
      <c r="H119" s="341"/>
      <c r="I119" s="16"/>
      <c r="J119" s="16"/>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15" thickBot="1" x14ac:dyDescent="0.35">
      <c r="A120" s="2"/>
      <c r="B120" s="150" t="str">
        <f>'B. Score calculation'!C43</f>
        <v>Normal</v>
      </c>
      <c r="C120" s="71"/>
      <c r="D120" s="71"/>
      <c r="E120" s="71"/>
      <c r="F120" s="71"/>
      <c r="G120" s="163"/>
      <c r="H120" s="152">
        <f>'B. Score calculation'!D43</f>
        <v>0</v>
      </c>
      <c r="I120" s="153"/>
      <c r="J120" s="16"/>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15" thickBot="1" x14ac:dyDescent="0.35">
      <c r="A121" s="2"/>
      <c r="B121" s="112"/>
      <c r="C121" s="16"/>
      <c r="D121" s="16"/>
      <c r="E121" s="16"/>
      <c r="F121" s="16"/>
      <c r="G121" s="16"/>
      <c r="H121" s="16"/>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61.2" customHeight="1" x14ac:dyDescent="0.3">
      <c r="A122" s="2"/>
      <c r="B122" s="335"/>
      <c r="C122" s="348" t="s">
        <v>257</v>
      </c>
      <c r="D122" s="349"/>
      <c r="E122" s="349"/>
      <c r="F122" s="350"/>
      <c r="G122" s="155"/>
      <c r="H122" s="339" t="s">
        <v>83</v>
      </c>
      <c r="I122" s="342"/>
      <c r="J122" s="343"/>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30" customHeight="1" x14ac:dyDescent="0.3">
      <c r="A123" s="2"/>
      <c r="B123" s="336"/>
      <c r="C123" s="351"/>
      <c r="D123" s="352"/>
      <c r="E123" s="352"/>
      <c r="F123" s="353"/>
      <c r="G123" s="138"/>
      <c r="H123" s="340"/>
      <c r="I123" s="139" t="s">
        <v>16</v>
      </c>
      <c r="J123" s="140" t="s">
        <v>50</v>
      </c>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158.1" customHeight="1" thickBot="1" x14ac:dyDescent="0.35">
      <c r="A124" s="141"/>
      <c r="B124" s="336"/>
      <c r="C124" s="143" t="s">
        <v>258</v>
      </c>
      <c r="D124" s="143" t="s">
        <v>259</v>
      </c>
      <c r="E124" s="143" t="s">
        <v>260</v>
      </c>
      <c r="F124" s="143" t="s">
        <v>261</v>
      </c>
      <c r="G124" s="144"/>
      <c r="H124" s="340"/>
      <c r="I124" s="158"/>
      <c r="J124" s="146"/>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15" thickBot="1" x14ac:dyDescent="0.35">
      <c r="A125" s="2"/>
      <c r="B125" s="336"/>
      <c r="C125" s="148" t="s">
        <v>130</v>
      </c>
      <c r="D125" s="148" t="s">
        <v>131</v>
      </c>
      <c r="E125" s="148" t="s">
        <v>132</v>
      </c>
      <c r="F125" s="148" t="s">
        <v>133</v>
      </c>
      <c r="G125" s="149"/>
      <c r="H125" s="341"/>
      <c r="I125" s="16"/>
      <c r="J125" s="16"/>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15" thickBot="1" x14ac:dyDescent="0.35">
      <c r="A126" s="2"/>
      <c r="B126" s="150" t="str">
        <f>'B. Score calculation'!C44</f>
        <v>Normal</v>
      </c>
      <c r="C126" s="71"/>
      <c r="D126" s="71"/>
      <c r="E126" s="71"/>
      <c r="F126" s="71"/>
      <c r="G126" s="163"/>
      <c r="H126" s="152">
        <f>'B. Score calculation'!D44</f>
        <v>0</v>
      </c>
      <c r="I126" s="153"/>
      <c r="J126" s="16"/>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x14ac:dyDescent="0.3">
      <c r="A127" s="2"/>
      <c r="B127" s="112"/>
      <c r="C127" s="16"/>
      <c r="D127" s="16"/>
      <c r="E127" s="16"/>
      <c r="F127" s="16"/>
      <c r="G127" s="16"/>
      <c r="H127" s="16"/>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15" thickBot="1" x14ac:dyDescent="0.35">
      <c r="A128" s="2"/>
      <c r="B128" s="112"/>
      <c r="C128" s="354" t="s">
        <v>164</v>
      </c>
      <c r="D128" s="355"/>
      <c r="E128" s="355"/>
      <c r="F128" s="355"/>
      <c r="G128" s="355"/>
      <c r="H128" s="355"/>
      <c r="I128" s="355"/>
      <c r="J128" s="355"/>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60.75" customHeight="1" x14ac:dyDescent="0.3">
      <c r="A129" s="2"/>
      <c r="B129" s="335"/>
      <c r="C129" s="348" t="s">
        <v>262</v>
      </c>
      <c r="D129" s="349"/>
      <c r="E129" s="349"/>
      <c r="F129" s="350"/>
      <c r="G129" s="155"/>
      <c r="H129" s="339" t="s">
        <v>83</v>
      </c>
      <c r="I129" s="342"/>
      <c r="J129" s="343"/>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54.75" customHeight="1" x14ac:dyDescent="0.3">
      <c r="A130" s="2"/>
      <c r="B130" s="336"/>
      <c r="C130" s="351"/>
      <c r="D130" s="352"/>
      <c r="E130" s="352"/>
      <c r="F130" s="353"/>
      <c r="G130" s="171"/>
      <c r="H130" s="340"/>
      <c r="I130" s="139" t="s">
        <v>16</v>
      </c>
      <c r="J130" s="140" t="s">
        <v>50</v>
      </c>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158.1" customHeight="1" thickBot="1" x14ac:dyDescent="0.35">
      <c r="A131" s="141"/>
      <c r="B131" s="336"/>
      <c r="C131" s="143" t="s">
        <v>263</v>
      </c>
      <c r="D131" s="143" t="s">
        <v>264</v>
      </c>
      <c r="E131" s="143" t="s">
        <v>265</v>
      </c>
      <c r="F131" s="143" t="s">
        <v>266</v>
      </c>
      <c r="G131" s="144"/>
      <c r="H131" s="340"/>
      <c r="I131" s="158"/>
      <c r="J131" s="146"/>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15" thickBot="1" x14ac:dyDescent="0.35">
      <c r="A132" s="2"/>
      <c r="B132" s="336"/>
      <c r="C132" s="148" t="s">
        <v>130</v>
      </c>
      <c r="D132" s="148" t="s">
        <v>131</v>
      </c>
      <c r="E132" s="148" t="s">
        <v>132</v>
      </c>
      <c r="F132" s="148" t="s">
        <v>133</v>
      </c>
      <c r="G132" s="149"/>
      <c r="H132" s="341"/>
      <c r="I132" s="16"/>
      <c r="J132" s="16"/>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15" thickBot="1" x14ac:dyDescent="0.35">
      <c r="A133" s="2"/>
      <c r="B133" s="150" t="str">
        <f>'B. Score calculation'!C46</f>
        <v>Normal</v>
      </c>
      <c r="C133" s="71"/>
      <c r="D133" s="71"/>
      <c r="E133" s="71"/>
      <c r="F133" s="71"/>
      <c r="G133" s="163"/>
      <c r="H133" s="152">
        <f>'B. Score calculation'!D46</f>
        <v>0</v>
      </c>
      <c r="I133" s="153"/>
      <c r="J133" s="16"/>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15" thickBot="1" x14ac:dyDescent="0.35">
      <c r="A134" s="2"/>
      <c r="B134" s="112"/>
      <c r="C134" s="16"/>
      <c r="D134" s="16"/>
      <c r="E134" s="16"/>
      <c r="F134" s="16"/>
      <c r="G134" s="16"/>
      <c r="H134" s="16"/>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15" thickBot="1" x14ac:dyDescent="0.35">
      <c r="A135" s="2"/>
      <c r="B135" s="335"/>
      <c r="C135" s="346" t="s">
        <v>166</v>
      </c>
      <c r="D135" s="347"/>
      <c r="E135" s="347"/>
      <c r="F135" s="347"/>
      <c r="G135" s="347"/>
      <c r="H135" s="347"/>
      <c r="I135" s="347"/>
      <c r="J135" s="347"/>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96.75" customHeight="1" x14ac:dyDescent="0.3">
      <c r="A136" s="2"/>
      <c r="B136" s="336"/>
      <c r="C136" s="348" t="s">
        <v>267</v>
      </c>
      <c r="D136" s="349"/>
      <c r="E136" s="349"/>
      <c r="F136" s="350"/>
      <c r="G136" s="137"/>
      <c r="H136" s="339" t="s">
        <v>83</v>
      </c>
      <c r="I136" s="342"/>
      <c r="J136" s="343"/>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39.75" customHeight="1" x14ac:dyDescent="0.3">
      <c r="A137" s="2"/>
      <c r="B137" s="336"/>
      <c r="C137" s="351"/>
      <c r="D137" s="352"/>
      <c r="E137" s="352"/>
      <c r="F137" s="353"/>
      <c r="G137" s="138"/>
      <c r="H137" s="340"/>
      <c r="I137" s="139" t="s">
        <v>16</v>
      </c>
      <c r="J137" s="140" t="s">
        <v>50</v>
      </c>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158.1" customHeight="1" thickBot="1" x14ac:dyDescent="0.35">
      <c r="A138" s="141"/>
      <c r="B138" s="336"/>
      <c r="C138" s="143" t="s">
        <v>268</v>
      </c>
      <c r="D138" s="143" t="s">
        <v>269</v>
      </c>
      <c r="E138" s="143" t="s">
        <v>270</v>
      </c>
      <c r="F138" s="143" t="s">
        <v>271</v>
      </c>
      <c r="G138" s="144"/>
      <c r="H138" s="340"/>
      <c r="I138" s="158"/>
      <c r="J138" s="146"/>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15" thickBot="1" x14ac:dyDescent="0.35">
      <c r="A139" s="2"/>
      <c r="B139" s="336"/>
      <c r="C139" s="148" t="s">
        <v>130</v>
      </c>
      <c r="D139" s="148" t="s">
        <v>131</v>
      </c>
      <c r="E139" s="148" t="s">
        <v>132</v>
      </c>
      <c r="F139" s="148" t="s">
        <v>133</v>
      </c>
      <c r="G139" s="149"/>
      <c r="H139" s="341"/>
      <c r="I139" s="16"/>
      <c r="J139" s="16"/>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15" thickBot="1" x14ac:dyDescent="0.35">
      <c r="A140" s="2"/>
      <c r="B140" s="150" t="str">
        <f>'B. Score calculation'!C48</f>
        <v>Normal</v>
      </c>
      <c r="C140" s="71"/>
      <c r="D140" s="71"/>
      <c r="E140" s="71"/>
      <c r="F140" s="71"/>
      <c r="G140" s="163"/>
      <c r="H140" s="152">
        <f>'B. Score calculation'!D48</f>
        <v>0</v>
      </c>
      <c r="I140" s="153"/>
      <c r="J140" s="16"/>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15" thickBot="1" x14ac:dyDescent="0.35">
      <c r="A141" s="2"/>
      <c r="B141" s="112"/>
      <c r="C141" s="16"/>
      <c r="D141" s="16"/>
      <c r="E141" s="16"/>
      <c r="F141" s="16"/>
      <c r="G141" s="16"/>
      <c r="H141" s="16"/>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287.25" customHeight="1" x14ac:dyDescent="0.3">
      <c r="A142" s="2"/>
      <c r="B142" s="335"/>
      <c r="C142" s="337" t="s">
        <v>272</v>
      </c>
      <c r="D142" s="338"/>
      <c r="E142" s="338"/>
      <c r="F142" s="338"/>
      <c r="G142" s="155"/>
      <c r="H142" s="339" t="s">
        <v>83</v>
      </c>
      <c r="I142" s="342"/>
      <c r="J142" s="343"/>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42" customHeight="1" x14ac:dyDescent="0.3">
      <c r="A143" s="2"/>
      <c r="B143" s="336"/>
      <c r="C143" s="344" t="s">
        <v>273</v>
      </c>
      <c r="D143" s="345"/>
      <c r="E143" s="345"/>
      <c r="F143" s="345"/>
      <c r="G143" s="138"/>
      <c r="H143" s="340"/>
      <c r="I143" s="139" t="s">
        <v>16</v>
      </c>
      <c r="J143" s="140" t="s">
        <v>50</v>
      </c>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158.1" customHeight="1" thickBot="1" x14ac:dyDescent="0.35">
      <c r="A144" s="141"/>
      <c r="B144" s="336"/>
      <c r="C144" s="143" t="s">
        <v>274</v>
      </c>
      <c r="D144" s="143" t="s">
        <v>275</v>
      </c>
      <c r="E144" s="143" t="s">
        <v>276</v>
      </c>
      <c r="F144" s="143" t="s">
        <v>277</v>
      </c>
      <c r="G144" s="144"/>
      <c r="H144" s="340"/>
      <c r="I144" s="158"/>
      <c r="J144" s="146"/>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ht="15" thickBot="1" x14ac:dyDescent="0.35">
      <c r="A145" s="2"/>
      <c r="B145" s="336"/>
      <c r="C145" s="148" t="s">
        <v>130</v>
      </c>
      <c r="D145" s="148" t="s">
        <v>131</v>
      </c>
      <c r="E145" s="148" t="s">
        <v>132</v>
      </c>
      <c r="F145" s="148" t="s">
        <v>133</v>
      </c>
      <c r="G145" s="149"/>
      <c r="H145" s="341"/>
      <c r="I145" s="16"/>
      <c r="J145" s="16"/>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ht="15" thickBot="1" x14ac:dyDescent="0.35">
      <c r="A146" s="2"/>
      <c r="B146" s="150" t="str">
        <f>'B. Score calculation'!C49</f>
        <v>Normal</v>
      </c>
      <c r="C146" s="71"/>
      <c r="D146" s="71"/>
      <c r="E146" s="71"/>
      <c r="F146" s="71"/>
      <c r="G146" s="151"/>
      <c r="H146" s="152">
        <f>'B. Score calculation'!D49</f>
        <v>0</v>
      </c>
      <c r="I146" s="153"/>
      <c r="J146" s="16"/>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ht="15" thickBot="1" x14ac:dyDescent="0.35">
      <c r="A147" s="2"/>
      <c r="B147" s="112"/>
      <c r="C147" s="16"/>
      <c r="D147" s="16"/>
      <c r="E147" s="16"/>
      <c r="F147" s="16"/>
      <c r="G147" s="16"/>
      <c r="H147" s="16"/>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ht="33.6" customHeight="1" x14ac:dyDescent="0.3">
      <c r="A148" s="2"/>
      <c r="B148" s="335"/>
      <c r="C148" s="348" t="s">
        <v>278</v>
      </c>
      <c r="D148" s="349"/>
      <c r="E148" s="349"/>
      <c r="F148" s="350"/>
      <c r="G148" s="155"/>
      <c r="H148" s="339" t="s">
        <v>83</v>
      </c>
      <c r="I148" s="342"/>
      <c r="J148" s="343"/>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ht="25.5" customHeight="1" x14ac:dyDescent="0.3">
      <c r="A149" s="2"/>
      <c r="B149" s="336"/>
      <c r="C149" s="351"/>
      <c r="D149" s="352"/>
      <c r="E149" s="352"/>
      <c r="F149" s="353"/>
      <c r="G149" s="138"/>
      <c r="H149" s="340"/>
      <c r="I149" s="139" t="s">
        <v>16</v>
      </c>
      <c r="J149" s="140" t="s">
        <v>50</v>
      </c>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ht="158.1" customHeight="1" thickBot="1" x14ac:dyDescent="0.35">
      <c r="A150" s="141"/>
      <c r="B150" s="336"/>
      <c r="C150" s="143" t="s">
        <v>279</v>
      </c>
      <c r="D150" s="143" t="s">
        <v>280</v>
      </c>
      <c r="E150" s="143" t="s">
        <v>281</v>
      </c>
      <c r="F150" s="143" t="s">
        <v>282</v>
      </c>
      <c r="G150" s="144"/>
      <c r="H150" s="340"/>
      <c r="I150" s="158"/>
      <c r="J150" s="146"/>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ht="15" thickBot="1" x14ac:dyDescent="0.35">
      <c r="A151" s="2"/>
      <c r="B151" s="336"/>
      <c r="C151" s="148" t="s">
        <v>130</v>
      </c>
      <c r="D151" s="148" t="s">
        <v>131</v>
      </c>
      <c r="E151" s="148" t="s">
        <v>132</v>
      </c>
      <c r="F151" s="148" t="s">
        <v>133</v>
      </c>
      <c r="G151" s="149"/>
      <c r="H151" s="341"/>
      <c r="I151" s="16"/>
      <c r="J151" s="16"/>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ht="15" thickBot="1" x14ac:dyDescent="0.35">
      <c r="A152" s="2"/>
      <c r="B152" s="150" t="str">
        <f>'B. Score calculation'!C50</f>
        <v>Normal</v>
      </c>
      <c r="C152" s="71"/>
      <c r="D152" s="71"/>
      <c r="E152" s="71"/>
      <c r="F152" s="71"/>
      <c r="G152" s="151"/>
      <c r="H152" s="152">
        <f>'B. Score calculation'!D50</f>
        <v>0</v>
      </c>
      <c r="I152" s="153"/>
      <c r="J152" s="16"/>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ht="15" thickBot="1" x14ac:dyDescent="0.35">
      <c r="A153" s="2"/>
      <c r="B153" s="112"/>
      <c r="C153" s="16"/>
      <c r="D153" s="16"/>
      <c r="E153" s="16"/>
      <c r="F153" s="16"/>
      <c r="G153" s="16"/>
      <c r="H153" s="16"/>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ht="30" customHeight="1" x14ac:dyDescent="0.3">
      <c r="A154" s="2"/>
      <c r="B154" s="335"/>
      <c r="C154" s="348" t="s">
        <v>283</v>
      </c>
      <c r="D154" s="349"/>
      <c r="E154" s="349"/>
      <c r="F154" s="350"/>
      <c r="G154" s="155"/>
      <c r="H154" s="339" t="s">
        <v>83</v>
      </c>
      <c r="I154" s="342"/>
      <c r="J154" s="343"/>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ht="42.75" customHeight="1" x14ac:dyDescent="0.3">
      <c r="A155" s="2"/>
      <c r="B155" s="336"/>
      <c r="C155" s="351"/>
      <c r="D155" s="352"/>
      <c r="E155" s="352"/>
      <c r="F155" s="353"/>
      <c r="G155" s="138"/>
      <c r="H155" s="340"/>
      <c r="I155" s="139" t="s">
        <v>16</v>
      </c>
      <c r="J155" s="140" t="s">
        <v>50</v>
      </c>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ht="158.1" customHeight="1" thickBot="1" x14ac:dyDescent="0.35">
      <c r="A156" s="141"/>
      <c r="B156" s="336"/>
      <c r="C156" s="143" t="s">
        <v>284</v>
      </c>
      <c r="D156" s="143" t="s">
        <v>285</v>
      </c>
      <c r="E156" s="143" t="s">
        <v>286</v>
      </c>
      <c r="F156" s="143" t="s">
        <v>287</v>
      </c>
      <c r="G156" s="144"/>
      <c r="H156" s="340"/>
      <c r="I156" s="158"/>
      <c r="J156" s="146"/>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ht="15" thickBot="1" x14ac:dyDescent="0.35">
      <c r="A157" s="2"/>
      <c r="B157" s="336"/>
      <c r="C157" s="148" t="s">
        <v>130</v>
      </c>
      <c r="D157" s="148" t="s">
        <v>131</v>
      </c>
      <c r="E157" s="148" t="s">
        <v>132</v>
      </c>
      <c r="F157" s="148" t="s">
        <v>133</v>
      </c>
      <c r="G157" s="149"/>
      <c r="H157" s="341"/>
      <c r="I157" s="16"/>
      <c r="J157" s="16"/>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ht="15" thickBot="1" x14ac:dyDescent="0.35">
      <c r="A158" s="2"/>
      <c r="B158" s="150" t="str">
        <f>'B. Score calculation'!C51</f>
        <v>Normal</v>
      </c>
      <c r="C158" s="71"/>
      <c r="D158" s="71"/>
      <c r="E158" s="71"/>
      <c r="F158" s="71"/>
      <c r="G158" s="151"/>
      <c r="H158" s="152">
        <f>'B. Score calculation'!D51</f>
        <v>0</v>
      </c>
      <c r="I158" s="153"/>
      <c r="J158" s="16"/>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ht="15" thickBot="1" x14ac:dyDescent="0.35">
      <c r="A159" s="2"/>
      <c r="B159" s="112"/>
      <c r="C159" s="16"/>
      <c r="D159" s="16"/>
      <c r="E159" s="16"/>
      <c r="F159" s="16"/>
      <c r="G159" s="16"/>
      <c r="H159" s="16"/>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ht="32.4" customHeight="1" x14ac:dyDescent="0.3">
      <c r="A160" s="2"/>
      <c r="B160" s="335"/>
      <c r="C160" s="348" t="s">
        <v>288</v>
      </c>
      <c r="D160" s="349"/>
      <c r="E160" s="349"/>
      <c r="F160" s="350"/>
      <c r="G160" s="155"/>
      <c r="H160" s="339" t="s">
        <v>83</v>
      </c>
      <c r="I160" s="342"/>
      <c r="J160" s="343"/>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ht="25.5" customHeight="1" x14ac:dyDescent="0.3">
      <c r="A161" s="2"/>
      <c r="B161" s="336"/>
      <c r="C161" s="351"/>
      <c r="D161" s="352"/>
      <c r="E161" s="352"/>
      <c r="F161" s="353"/>
      <c r="G161" s="138"/>
      <c r="H161" s="340"/>
      <c r="I161" s="139" t="s">
        <v>16</v>
      </c>
      <c r="J161" s="140" t="s">
        <v>50</v>
      </c>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ht="158.1" customHeight="1" thickBot="1" x14ac:dyDescent="0.35">
      <c r="A162" s="141"/>
      <c r="B162" s="336"/>
      <c r="C162" s="143" t="s">
        <v>289</v>
      </c>
      <c r="D162" s="143" t="s">
        <v>290</v>
      </c>
      <c r="E162" s="143" t="s">
        <v>291</v>
      </c>
      <c r="F162" s="143" t="s">
        <v>292</v>
      </c>
      <c r="G162" s="144"/>
      <c r="H162" s="340"/>
      <c r="I162" s="158"/>
      <c r="J162" s="146"/>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ht="15" thickBot="1" x14ac:dyDescent="0.35">
      <c r="A163" s="2"/>
      <c r="B163" s="336"/>
      <c r="C163" s="148" t="s">
        <v>130</v>
      </c>
      <c r="D163" s="148" t="s">
        <v>131</v>
      </c>
      <c r="E163" s="148" t="s">
        <v>132</v>
      </c>
      <c r="F163" s="148" t="s">
        <v>133</v>
      </c>
      <c r="G163" s="149"/>
      <c r="H163" s="341"/>
      <c r="I163" s="16"/>
      <c r="J163" s="16"/>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15" thickBot="1" x14ac:dyDescent="0.35">
      <c r="A164" s="2"/>
      <c r="B164" s="150" t="str">
        <f>'B. Score calculation'!C52</f>
        <v>Normal</v>
      </c>
      <c r="C164" s="71"/>
      <c r="D164" s="71"/>
      <c r="E164" s="71"/>
      <c r="F164" s="71"/>
      <c r="G164" s="151"/>
      <c r="H164" s="152">
        <f>'B. Score calculation'!D52</f>
        <v>0</v>
      </c>
      <c r="I164" s="153"/>
      <c r="J164" s="16"/>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x14ac:dyDescent="0.3">
      <c r="A165" s="2"/>
      <c r="B165" s="112"/>
      <c r="C165" s="16"/>
      <c r="D165" s="16"/>
      <c r="E165" s="16"/>
      <c r="F165" s="16"/>
      <c r="G165" s="16"/>
      <c r="H165" s="16"/>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ht="15" thickBot="1" x14ac:dyDescent="0.35">
      <c r="A166" s="2"/>
      <c r="B166" s="112"/>
      <c r="C166" s="16"/>
      <c r="D166" s="16"/>
      <c r="E166" s="16"/>
      <c r="F166" s="16"/>
      <c r="G166" s="16"/>
      <c r="H166" s="16"/>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ht="15" thickBot="1" x14ac:dyDescent="0.35">
      <c r="A167" s="2"/>
      <c r="B167" s="335"/>
      <c r="C167" s="346" t="s">
        <v>176</v>
      </c>
      <c r="D167" s="347"/>
      <c r="E167" s="347"/>
      <c r="F167" s="347"/>
      <c r="G167" s="347"/>
      <c r="H167" s="347"/>
      <c r="I167" s="347"/>
      <c r="J167" s="347"/>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ht="90.6" customHeight="1" x14ac:dyDescent="0.3">
      <c r="A168" s="2"/>
      <c r="B168" s="336"/>
      <c r="C168" s="348" t="s">
        <v>293</v>
      </c>
      <c r="D168" s="349"/>
      <c r="E168" s="349"/>
      <c r="F168" s="350"/>
      <c r="G168" s="137"/>
      <c r="H168" s="339" t="s">
        <v>83</v>
      </c>
      <c r="I168" s="342"/>
      <c r="J168" s="343"/>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ht="25.5" customHeight="1" x14ac:dyDescent="0.3">
      <c r="A169" s="2"/>
      <c r="B169" s="336"/>
      <c r="C169" s="351"/>
      <c r="D169" s="352"/>
      <c r="E169" s="352"/>
      <c r="F169" s="353"/>
      <c r="G169" s="138"/>
      <c r="H169" s="340"/>
      <c r="I169" s="139" t="s">
        <v>16</v>
      </c>
      <c r="J169" s="140" t="s">
        <v>50</v>
      </c>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ht="158.1" customHeight="1" thickBot="1" x14ac:dyDescent="0.35">
      <c r="A170" s="141"/>
      <c r="B170" s="336"/>
      <c r="C170" s="143" t="s">
        <v>294</v>
      </c>
      <c r="D170" s="143" t="s">
        <v>295</v>
      </c>
      <c r="E170" s="162" t="s">
        <v>296</v>
      </c>
      <c r="F170" s="143" t="s">
        <v>297</v>
      </c>
      <c r="G170" s="144"/>
      <c r="H170" s="340"/>
      <c r="I170" s="158"/>
      <c r="J170" s="146"/>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ht="15" thickBot="1" x14ac:dyDescent="0.35">
      <c r="A171" s="2"/>
      <c r="B171" s="336"/>
      <c r="C171" s="148" t="s">
        <v>130</v>
      </c>
      <c r="D171" s="148" t="s">
        <v>131</v>
      </c>
      <c r="E171" s="148" t="s">
        <v>132</v>
      </c>
      <c r="F171" s="148" t="s">
        <v>133</v>
      </c>
      <c r="G171" s="149"/>
      <c r="H171" s="341"/>
      <c r="I171" s="16"/>
      <c r="J171" s="16"/>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15" thickBot="1" x14ac:dyDescent="0.35">
      <c r="A172" s="2"/>
      <c r="B172" s="172" t="str">
        <f>'B. Score calculation'!C54</f>
        <v>Normal</v>
      </c>
      <c r="C172" s="71"/>
      <c r="D172" s="71"/>
      <c r="E172" s="71"/>
      <c r="F172" s="71"/>
      <c r="G172" s="151"/>
      <c r="H172" s="152">
        <f>'B. Score calculation'!D54</f>
        <v>0</v>
      </c>
      <c r="I172" s="153"/>
      <c r="J172" s="16"/>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ht="15" thickBot="1" x14ac:dyDescent="0.35">
      <c r="A173" s="2"/>
      <c r="B173" s="111"/>
      <c r="C173" s="16"/>
      <c r="D173" s="16"/>
      <c r="E173" s="16"/>
      <c r="F173" s="16"/>
      <c r="G173" s="16"/>
      <c r="H173" s="16"/>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ht="39.75" customHeight="1" x14ac:dyDescent="0.3">
      <c r="A174" s="2"/>
      <c r="B174" s="335"/>
      <c r="C174" s="348" t="s">
        <v>298</v>
      </c>
      <c r="D174" s="349"/>
      <c r="E174" s="349"/>
      <c r="F174" s="350"/>
      <c r="G174" s="155"/>
      <c r="H174" s="339" t="s">
        <v>83</v>
      </c>
      <c r="I174" s="342"/>
      <c r="J174" s="343"/>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ht="25.5" customHeight="1" x14ac:dyDescent="0.3">
      <c r="A175" s="2"/>
      <c r="B175" s="336"/>
      <c r="C175" s="351"/>
      <c r="D175" s="352"/>
      <c r="E175" s="352"/>
      <c r="F175" s="353"/>
      <c r="G175" s="138"/>
      <c r="H175" s="340"/>
      <c r="I175" s="139" t="s">
        <v>16</v>
      </c>
      <c r="J175" s="140" t="s">
        <v>50</v>
      </c>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ht="158.1" customHeight="1" thickBot="1" x14ac:dyDescent="0.35">
      <c r="A176" s="141"/>
      <c r="B176" s="336"/>
      <c r="C176" s="143" t="s">
        <v>299</v>
      </c>
      <c r="D176" s="143" t="s">
        <v>300</v>
      </c>
      <c r="E176" s="143" t="s">
        <v>301</v>
      </c>
      <c r="F176" s="143" t="s">
        <v>302</v>
      </c>
      <c r="G176" s="144"/>
      <c r="H176" s="340"/>
      <c r="I176" s="158"/>
      <c r="J176" s="146"/>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ht="15" thickBot="1" x14ac:dyDescent="0.35">
      <c r="A177" s="2"/>
      <c r="B177" s="336"/>
      <c r="C177" s="148" t="s">
        <v>130</v>
      </c>
      <c r="D177" s="148" t="s">
        <v>131</v>
      </c>
      <c r="E177" s="148" t="s">
        <v>132</v>
      </c>
      <c r="F177" s="148" t="s">
        <v>133</v>
      </c>
      <c r="G177" s="149"/>
      <c r="H177" s="341"/>
      <c r="I177" s="16"/>
      <c r="J177" s="16"/>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ht="15" thickBot="1" x14ac:dyDescent="0.35">
      <c r="A178" s="2"/>
      <c r="B178" s="150" t="str">
        <f>'B. Score calculation'!C55</f>
        <v>Normal</v>
      </c>
      <c r="C178" s="71"/>
      <c r="D178" s="71"/>
      <c r="E178" s="71"/>
      <c r="F178" s="71"/>
      <c r="G178" s="151"/>
      <c r="H178" s="152">
        <f>'B. Score calculation'!D55</f>
        <v>0</v>
      </c>
      <c r="I178" s="153"/>
      <c r="J178" s="16"/>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x14ac:dyDescent="0.3">
      <c r="A179" s="2"/>
      <c r="B179" s="111"/>
      <c r="C179" s="16"/>
      <c r="D179" s="16"/>
      <c r="E179" s="16"/>
      <c r="F179" s="16"/>
      <c r="G179" s="16"/>
      <c r="H179" s="16"/>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ht="15" thickBot="1" x14ac:dyDescent="0.35">
      <c r="A180" s="2"/>
      <c r="B180" s="111"/>
      <c r="C180" s="16"/>
      <c r="D180" s="16"/>
      <c r="E180" s="16"/>
      <c r="F180" s="16"/>
      <c r="G180" s="16"/>
      <c r="H180" s="16"/>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ht="15" thickBot="1" x14ac:dyDescent="0.35">
      <c r="A181" s="2"/>
      <c r="B181" s="335"/>
      <c r="C181" s="346" t="s">
        <v>303</v>
      </c>
      <c r="D181" s="347"/>
      <c r="E181" s="347"/>
      <c r="F181" s="347"/>
      <c r="G181" s="347"/>
      <c r="H181" s="347"/>
      <c r="I181" s="347"/>
      <c r="J181" s="347"/>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ht="33" customHeight="1" x14ac:dyDescent="0.3">
      <c r="A182" s="2"/>
      <c r="B182" s="336"/>
      <c r="C182" s="348" t="s">
        <v>304</v>
      </c>
      <c r="D182" s="349"/>
      <c r="E182" s="349"/>
      <c r="F182" s="350"/>
      <c r="G182" s="137"/>
      <c r="H182" s="339" t="s">
        <v>83</v>
      </c>
      <c r="I182" s="342"/>
      <c r="J182" s="343"/>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ht="25.5" customHeight="1" x14ac:dyDescent="0.3">
      <c r="A183" s="2"/>
      <c r="B183" s="336"/>
      <c r="C183" s="351"/>
      <c r="D183" s="352"/>
      <c r="E183" s="352"/>
      <c r="F183" s="353"/>
      <c r="G183" s="138"/>
      <c r="H183" s="340"/>
      <c r="I183" s="139" t="s">
        <v>16</v>
      </c>
      <c r="J183" s="140" t="s">
        <v>50</v>
      </c>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ht="158.1" customHeight="1" thickBot="1" x14ac:dyDescent="0.35">
      <c r="A184" s="141"/>
      <c r="B184" s="336"/>
      <c r="C184" s="143" t="s">
        <v>305</v>
      </c>
      <c r="D184" s="143" t="s">
        <v>306</v>
      </c>
      <c r="E184" s="162" t="s">
        <v>307</v>
      </c>
      <c r="F184" s="143" t="s">
        <v>308</v>
      </c>
      <c r="G184" s="144"/>
      <c r="H184" s="340"/>
      <c r="I184" s="158"/>
      <c r="J184" s="146"/>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ht="15" thickBot="1" x14ac:dyDescent="0.35">
      <c r="A185" s="2"/>
      <c r="B185" s="336"/>
      <c r="C185" s="148" t="s">
        <v>130</v>
      </c>
      <c r="D185" s="148" t="s">
        <v>131</v>
      </c>
      <c r="E185" s="148" t="s">
        <v>132</v>
      </c>
      <c r="F185" s="148" t="s">
        <v>133</v>
      </c>
      <c r="G185" s="149"/>
      <c r="H185" s="341"/>
      <c r="I185" s="16"/>
      <c r="J185" s="16"/>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ht="15" thickBot="1" x14ac:dyDescent="0.35">
      <c r="A186" s="2"/>
      <c r="B186" s="172" t="str">
        <f>'B. Score calculation'!C57</f>
        <v>Normal</v>
      </c>
      <c r="C186" s="71"/>
      <c r="D186" s="71"/>
      <c r="E186" s="71"/>
      <c r="F186" s="71"/>
      <c r="G186" s="151"/>
      <c r="H186" s="152">
        <f>'B. Score calculation'!D57</f>
        <v>0</v>
      </c>
      <c r="I186" s="153"/>
      <c r="J186" s="16"/>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ht="15" thickBot="1" x14ac:dyDescent="0.35">
      <c r="A187" s="2"/>
      <c r="B187" s="111"/>
      <c r="C187" s="16"/>
      <c r="D187" s="16"/>
      <c r="E187" s="16"/>
      <c r="F187" s="16"/>
      <c r="G187" s="16"/>
      <c r="H187" s="16"/>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ht="27" customHeight="1" x14ac:dyDescent="0.3">
      <c r="A188" s="2"/>
      <c r="B188" s="335"/>
      <c r="C188" s="348" t="s">
        <v>309</v>
      </c>
      <c r="D188" s="349"/>
      <c r="E188" s="349"/>
      <c r="F188" s="350"/>
      <c r="G188" s="155"/>
      <c r="H188" s="339" t="s">
        <v>83</v>
      </c>
      <c r="I188" s="342"/>
      <c r="J188" s="343"/>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ht="25.5" customHeight="1" x14ac:dyDescent="0.3">
      <c r="A189" s="2"/>
      <c r="B189" s="336"/>
      <c r="C189" s="351"/>
      <c r="D189" s="352"/>
      <c r="E189" s="352"/>
      <c r="F189" s="353"/>
      <c r="G189" s="138"/>
      <c r="H189" s="340"/>
      <c r="I189" s="139" t="s">
        <v>16</v>
      </c>
      <c r="J189" s="140" t="s">
        <v>50</v>
      </c>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ht="158.1" customHeight="1" thickBot="1" x14ac:dyDescent="0.35">
      <c r="A190" s="141"/>
      <c r="B190" s="336"/>
      <c r="C190" s="143" t="s">
        <v>110</v>
      </c>
      <c r="D190" s="143" t="s">
        <v>111</v>
      </c>
      <c r="E190" s="143" t="s">
        <v>112</v>
      </c>
      <c r="F190" s="143" t="s">
        <v>113</v>
      </c>
      <c r="G190" s="144"/>
      <c r="H190" s="340"/>
      <c r="I190" s="158"/>
      <c r="J190" s="146"/>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ht="15" thickBot="1" x14ac:dyDescent="0.35">
      <c r="A191" s="2"/>
      <c r="B191" s="336"/>
      <c r="C191" s="148" t="s">
        <v>130</v>
      </c>
      <c r="D191" s="148" t="s">
        <v>131</v>
      </c>
      <c r="E191" s="148" t="s">
        <v>132</v>
      </c>
      <c r="F191" s="148" t="s">
        <v>133</v>
      </c>
      <c r="G191" s="149"/>
      <c r="H191" s="341"/>
      <c r="I191" s="16"/>
      <c r="J191" s="16"/>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ht="15" thickBot="1" x14ac:dyDescent="0.35">
      <c r="A192" s="2"/>
      <c r="B192" s="150" t="str">
        <f>'B. Score calculation'!C58</f>
        <v>Normal</v>
      </c>
      <c r="C192" s="71"/>
      <c r="D192" s="71"/>
      <c r="E192" s="71"/>
      <c r="F192" s="71"/>
      <c r="G192" s="151"/>
      <c r="H192" s="152">
        <f>'B. Score calculation'!D58</f>
        <v>0</v>
      </c>
      <c r="I192" s="153"/>
      <c r="J192" s="16"/>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ht="15" thickBot="1" x14ac:dyDescent="0.35"/>
    <row r="194" spans="1:35" ht="31.5" customHeight="1" x14ac:dyDescent="0.3">
      <c r="A194" s="2"/>
      <c r="B194" s="335"/>
      <c r="C194" s="337" t="s">
        <v>310</v>
      </c>
      <c r="D194" s="338"/>
      <c r="E194" s="338"/>
      <c r="F194" s="338"/>
      <c r="G194" s="155"/>
      <c r="H194" s="339" t="s">
        <v>83</v>
      </c>
      <c r="I194" s="342"/>
      <c r="J194" s="343"/>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ht="25.5" customHeight="1" x14ac:dyDescent="0.3">
      <c r="A195" s="2"/>
      <c r="B195" s="336"/>
      <c r="C195" s="344" t="s">
        <v>109</v>
      </c>
      <c r="D195" s="345"/>
      <c r="E195" s="345"/>
      <c r="F195" s="345"/>
      <c r="G195" s="138"/>
      <c r="H195" s="340"/>
      <c r="I195" s="139" t="s">
        <v>16</v>
      </c>
      <c r="J195" s="140" t="s">
        <v>50</v>
      </c>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ht="158.1" customHeight="1" thickBot="1" x14ac:dyDescent="0.35">
      <c r="A196" s="141"/>
      <c r="B196" s="336"/>
      <c r="C196" s="143" t="s">
        <v>110</v>
      </c>
      <c r="D196" s="143" t="s">
        <v>111</v>
      </c>
      <c r="E196" s="143" t="s">
        <v>112</v>
      </c>
      <c r="F196" s="143" t="s">
        <v>113</v>
      </c>
      <c r="G196" s="144"/>
      <c r="H196" s="340"/>
      <c r="I196" s="158"/>
      <c r="J196" s="146"/>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ht="15" thickBot="1" x14ac:dyDescent="0.35">
      <c r="A197" s="2"/>
      <c r="B197" s="336"/>
      <c r="C197" s="148" t="s">
        <v>130</v>
      </c>
      <c r="D197" s="148" t="s">
        <v>131</v>
      </c>
      <c r="E197" s="148" t="s">
        <v>132</v>
      </c>
      <c r="F197" s="148" t="s">
        <v>133</v>
      </c>
      <c r="G197" s="149"/>
      <c r="H197" s="341"/>
      <c r="I197" s="16"/>
      <c r="J197" s="16"/>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ht="15" thickBot="1" x14ac:dyDescent="0.35">
      <c r="A198" s="2"/>
      <c r="B198" s="150" t="str">
        <f>'B. Score calculation'!C59</f>
        <v>Normal</v>
      </c>
      <c r="C198" s="71"/>
      <c r="D198" s="71"/>
      <c r="E198" s="71"/>
      <c r="F198" s="71"/>
      <c r="G198" s="151"/>
      <c r="H198" s="152">
        <f>'B. Score calculation'!D59</f>
        <v>0</v>
      </c>
      <c r="I198" s="153"/>
      <c r="J198" s="16"/>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sheetData>
  <mergeCells count="116">
    <mergeCell ref="B5:F5"/>
    <mergeCell ref="I6:J8"/>
    <mergeCell ref="C12:J12"/>
    <mergeCell ref="H13:H17"/>
    <mergeCell ref="C14:F15"/>
    <mergeCell ref="I14:J14"/>
    <mergeCell ref="I4:J5"/>
    <mergeCell ref="C33:F34"/>
    <mergeCell ref="H33:H36"/>
    <mergeCell ref="C39:J39"/>
    <mergeCell ref="C40:F41"/>
    <mergeCell ref="H40:H43"/>
    <mergeCell ref="I40:J40"/>
    <mergeCell ref="C20:J20"/>
    <mergeCell ref="C21:F22"/>
    <mergeCell ref="H21:H24"/>
    <mergeCell ref="I21:J21"/>
    <mergeCell ref="C27:F28"/>
    <mergeCell ref="H27:H30"/>
    <mergeCell ref="C58:F59"/>
    <mergeCell ref="H58:H61"/>
    <mergeCell ref="I58:J58"/>
    <mergeCell ref="C64:J64"/>
    <mergeCell ref="C65:F66"/>
    <mergeCell ref="H65:H68"/>
    <mergeCell ref="I65:J65"/>
    <mergeCell ref="C46:F47"/>
    <mergeCell ref="H46:H49"/>
    <mergeCell ref="I46:J46"/>
    <mergeCell ref="C52:F53"/>
    <mergeCell ref="H52:H55"/>
    <mergeCell ref="I52:J52"/>
    <mergeCell ref="C84:F85"/>
    <mergeCell ref="H84:H87"/>
    <mergeCell ref="I84:J84"/>
    <mergeCell ref="C90:F91"/>
    <mergeCell ref="H90:H93"/>
    <mergeCell ref="I90:J90"/>
    <mergeCell ref="C71:J71"/>
    <mergeCell ref="C72:F73"/>
    <mergeCell ref="H72:H75"/>
    <mergeCell ref="I72:J72"/>
    <mergeCell ref="C78:F79"/>
    <mergeCell ref="H78:H81"/>
    <mergeCell ref="I78:J78"/>
    <mergeCell ref="B108:B112"/>
    <mergeCell ref="C108:J108"/>
    <mergeCell ref="C109:F109"/>
    <mergeCell ref="H109:H112"/>
    <mergeCell ref="I109:J109"/>
    <mergeCell ref="C110:F110"/>
    <mergeCell ref="C96:F97"/>
    <mergeCell ref="H96:H99"/>
    <mergeCell ref="I96:J96"/>
    <mergeCell ref="C102:F103"/>
    <mergeCell ref="H102:H105"/>
    <mergeCell ref="I102:J102"/>
    <mergeCell ref="B115:B119"/>
    <mergeCell ref="C115:J115"/>
    <mergeCell ref="C116:F117"/>
    <mergeCell ref="H116:H119"/>
    <mergeCell ref="I116:J116"/>
    <mergeCell ref="B122:B125"/>
    <mergeCell ref="C122:F123"/>
    <mergeCell ref="H122:H125"/>
    <mergeCell ref="I122:J122"/>
    <mergeCell ref="C128:J128"/>
    <mergeCell ref="B129:B132"/>
    <mergeCell ref="C129:F130"/>
    <mergeCell ref="H129:H132"/>
    <mergeCell ref="I129:J129"/>
    <mergeCell ref="B135:B139"/>
    <mergeCell ref="C135:J135"/>
    <mergeCell ref="C136:F137"/>
    <mergeCell ref="H136:H139"/>
    <mergeCell ref="I136:J136"/>
    <mergeCell ref="B154:B157"/>
    <mergeCell ref="C154:F155"/>
    <mergeCell ref="H154:H157"/>
    <mergeCell ref="I154:J154"/>
    <mergeCell ref="B160:B163"/>
    <mergeCell ref="C160:F161"/>
    <mergeCell ref="H160:H163"/>
    <mergeCell ref="I160:J160"/>
    <mergeCell ref="B142:B145"/>
    <mergeCell ref="C142:F142"/>
    <mergeCell ref="H142:H145"/>
    <mergeCell ref="I142:J142"/>
    <mergeCell ref="C143:F143"/>
    <mergeCell ref="B148:B151"/>
    <mergeCell ref="C148:F149"/>
    <mergeCell ref="H148:H151"/>
    <mergeCell ref="I148:J148"/>
    <mergeCell ref="B167:B171"/>
    <mergeCell ref="C167:J167"/>
    <mergeCell ref="C168:F169"/>
    <mergeCell ref="H168:H171"/>
    <mergeCell ref="I168:J168"/>
    <mergeCell ref="B174:B177"/>
    <mergeCell ref="C174:F175"/>
    <mergeCell ref="H174:H177"/>
    <mergeCell ref="I174:J174"/>
    <mergeCell ref="B194:B197"/>
    <mergeCell ref="C194:F194"/>
    <mergeCell ref="H194:H197"/>
    <mergeCell ref="I194:J194"/>
    <mergeCell ref="C195:F195"/>
    <mergeCell ref="B181:B185"/>
    <mergeCell ref="C181:J181"/>
    <mergeCell ref="C182:F183"/>
    <mergeCell ref="H182:H185"/>
    <mergeCell ref="I182:J182"/>
    <mergeCell ref="B188:B191"/>
    <mergeCell ref="C188:F189"/>
    <mergeCell ref="H188:H191"/>
    <mergeCell ref="I188:J188"/>
  </mergeCells>
  <dataValidations count="5">
    <dataValidation type="list" allowBlank="1" showInputMessage="1" showErrorMessage="1" sqref="J16 J23 J29 J42 J48 J54 J60 J67 J74 J86 J92 J104 J118 J124 J131 J138 J144 J150 J156 J162 J170 J176 J184 J190 J196 J80 J98 J35 J111" xr:uid="{00000000-0002-0000-0200-000000000000}">
      <formula1>"RED, YELLOW, GREEN"</formula1>
    </dataValidation>
    <dataValidation type="list" allowBlank="1" showInputMessage="1" showErrorMessage="1" sqref="C18 C25 C31 C44 C50 C56 C186 C88 C178 C82 C106 C133 C146 C152 C158 C164 C69 C76 C62 C120 C94 C140 C126 C100 C172 C192 C198 C37 C113" xr:uid="{00000000-0002-0000-0200-000001000000}">
      <formula1>"0"</formula1>
    </dataValidation>
    <dataValidation type="list" allowBlank="1" showInputMessage="1" showErrorMessage="1" sqref="D18 D25 D31 D37 D44 D50 D56 D62 D69 D76 D88 D94 D100 D106 D113 D120 D126 D133 D140 D146 D152 D158 D164 D172 D178 D186 D192 D198 D82" xr:uid="{B807AFD2-42B3-4440-B1B1-9D46AF42C8FD}">
      <formula1>$D$7:$D$8</formula1>
    </dataValidation>
    <dataValidation type="list" allowBlank="1" showInputMessage="1" showErrorMessage="1" sqref="E18 E25 E31 E37 E50 E56 E62 E69 E76 E82 E88 E94 E100 E106 E113 E120 E126 E133 E140 E146 E152 E158 E164 E172 E178 E186 E192 E198 E44" xr:uid="{E6443477-1344-4155-B9A3-8A916DC236AA}">
      <formula1>$E$7:$E$8</formula1>
    </dataValidation>
    <dataValidation type="list" allowBlank="1" showInputMessage="1" showErrorMessage="1" sqref="F18 F25 F31 F37 F50 F56 F62 F69 F76 F82 F88 F94 F100 F106 F113 F120 F126 F133 F140 F146 F152 F158 F164 F172 F178 F186 F192 F198 F44" xr:uid="{5E6D147C-C692-4379-8369-2BD222F5F15B}">
      <formula1>$F$7:$F$8</formula1>
    </dataValidation>
  </dataValidations>
  <pageMargins left="0.25" right="0.25" top="0.75" bottom="0.75" header="0.3" footer="0.3"/>
  <pageSetup paperSize="9" scale="89" fitToHeight="0" orientation="landscape" r:id="rId1"/>
  <rowBreaks count="11" manualBreakCount="11">
    <brk id="18" max="9" man="1"/>
    <brk id="31" max="9" man="1"/>
    <brk id="51" max="9" man="1"/>
    <brk id="62" max="9" man="1"/>
    <brk id="82" max="9" man="1"/>
    <brk id="100" max="9" man="1"/>
    <brk id="120" max="9" man="1"/>
    <brk id="133" max="9" man="1"/>
    <brk id="140" max="9" man="1"/>
    <brk id="152" max="9" man="1"/>
    <brk id="16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#REF!</xm:f>
          </x14:formula1>
          <xm:sqref>UOK982873 UEO982873 TUS982873 TKW982873 TBA982873 SRE982873 SHI982873 RXM982873 RNQ982873 RDU982873 QTY982873 QKC982873 QAG982873 PQK982873 PGO982873 OWS982873 OMW982873 ODA982873 NTE982873 NJI982873 MZM982873 MPQ982873 MFU982873 LVY982873 LMC982873 LCG982873 KSK982873 KIO982873 JYS982873 JOW982873 JFA982873 IVE982873 ILI982873 IBM982873 HRQ982873 HHU982873 GXY982873 GOC982873 GEG982873 FUK982873 FKO982873 FAS982873 EQW982873 EHA982873 DXE982873 DNI982873 DDM982873 CTQ982873 CJU982873 BZY982873 BQC982873 BGG982873 AWK982873 AMO982873 ACS982873 SW982873 JA982873 F982873 WVM917337 WLQ917337 WBU917337 VRY917337 VIC917337 UYG917337 UOK917337 UEO917337 TUS917337 TKW917337 TBA917337 SRE917337 SHI917337 RXM917337 RNQ917337 RDU917337 QTY917337 QKC917337 QAG917337 PQK917337 PGO917337 OWS917337 OMW917337 ODA917337 NTE917337 NJI917337 MZM917337 MPQ917337 MFU917337 LVY917337 LMC917337 LCG917337 KSK917337 KIO917337 JYS917337 JOW917337 JFA917337 IVE917337 ILI917337 IBM917337 HRQ917337 HHU917337 GXY917337 GOC917337 GEG917337 FUK917337 FKO917337 FAS917337 EQW917337 EHA917337 DXE917337 DNI917337 DDM917337 CTQ917337 CJU917337 BZY917337 BQC917337 BGG917337 AWK917337 AMO917337 ACS917337 SW917337 JA917337 F917337 WVM851801 WLQ851801 WBU851801 VRY851801 VIC851801 UYG851801 UOK851801 UEO851801 TUS851801 TKW851801 TBA851801 SRE851801 SHI851801 RXM851801 RNQ851801 RDU851801 QTY851801 QKC851801 QAG851801 PQK851801 PGO851801 OWS851801 OMW851801 ODA851801 NTE851801 NJI851801 MZM851801 MPQ851801 MFU851801 LVY851801 LMC851801 LCG851801 KSK851801 KIO851801 JYS851801 JOW851801 JFA851801 IVE851801 ILI851801 IBM851801 HRQ851801 HHU851801 GXY851801 GOC851801 GEG851801 FUK851801 FKO851801 FAS851801 EQW851801 EHA851801 DXE851801 DNI851801 DDM851801 CTQ851801 CJU851801 BZY851801 BQC851801 BGG851801 AWK851801 AMO851801 ACS851801 SW851801 JA851801 F851801 WVM786265 WLQ786265 WBU786265 VRY786265 VIC786265 UYG786265 UOK786265 UEO786265 TUS786265 TKW786265 TBA786265 SRE786265 SHI786265 RXM786265 RNQ786265 RDU786265 QTY786265 QKC786265 QAG786265 PQK786265 PGO786265 OWS786265 OMW786265 ODA786265 NTE786265 NJI786265 MZM786265 MPQ786265 MFU786265 LVY786265 LMC786265 LCG786265 KSK786265 KIO786265 JYS786265 JOW786265 JFA786265 IVE786265 ILI786265 IBM786265 HRQ786265 HHU786265 GXY786265 GOC786265 GEG786265 FUK786265 FKO786265 FAS786265 EQW786265 EHA786265 DXE786265 DNI786265 DDM786265 CTQ786265 CJU786265 BZY786265 BQC786265 BGG786265 AWK786265 AMO786265 ACS786265 SW786265 JA786265 F786265 WVM720729 WLQ720729 WBU720729 VRY720729 VIC720729 UYG720729 UOK720729 UEO720729 TUS720729 TKW720729 TBA720729 SRE720729 SHI720729 RXM720729 RNQ720729 RDU720729 QTY720729 QKC720729 QAG720729 PQK720729 PGO720729 OWS720729 OMW720729 ODA720729 NTE720729 NJI720729 MZM720729 MPQ720729 MFU720729 LVY720729 LMC720729 LCG720729 KSK720729 KIO720729 JYS720729 JOW720729 JFA720729 IVE720729 ILI720729 IBM720729 HRQ720729 HHU720729 GXY720729 GOC720729 GEG720729 FUK720729 FKO720729 FAS720729 EQW720729 EHA720729 DXE720729 DNI720729 DDM720729 CTQ720729 CJU720729 BZY720729 BQC720729 BGG720729 AWK720729 AMO720729 ACS720729 SW720729 JA720729 F720729 WVM655193 WLQ655193 WBU655193 VRY655193 VIC655193 UYG655193 UOK655193 UEO655193 TUS655193 TKW655193 TBA655193 SRE655193 SHI655193 RXM655193 RNQ655193 RDU655193 QTY655193 QKC655193 QAG655193 PQK655193 PGO655193 OWS655193 OMW655193 ODA655193 NTE655193 NJI655193 MZM655193 MPQ655193 MFU655193 LVY655193 LMC655193 LCG655193 KSK655193 KIO655193 JYS655193 JOW655193 JFA655193 IVE655193 ILI655193 IBM655193 HRQ655193 HHU655193 GXY655193 GOC655193 GEG655193 FUK655193 FKO655193 FAS655193 EQW655193 EHA655193 DXE655193 DNI655193 DDM655193 CTQ655193 CJU655193 BZY655193 BQC655193 BGG655193 AWK655193 AMO655193 ACS655193 SW655193 JA655193 F655193 WVM589657 WLQ589657 WBU589657 VRY589657 VIC589657 UYG589657 UOK589657 UEO589657 TUS589657 TKW589657 TBA589657 SRE589657 SHI589657 RXM589657 RNQ589657 RDU589657 QTY589657 QKC589657 QAG589657 PQK589657 PGO589657 OWS589657 OMW589657 ODA589657 NTE589657 NJI589657 MZM589657 MPQ589657 MFU589657 LVY589657 LMC589657 LCG589657 KSK589657 KIO589657 JYS589657 JOW589657 JFA589657 IVE589657 ILI589657 IBM589657 HRQ589657 HHU589657 GXY589657 GOC589657 GEG589657 FUK589657 FKO589657 FAS589657 EQW589657 EHA589657 DXE589657 DNI589657 DDM589657 CTQ589657 CJU589657 BZY589657 BQC589657 BGG589657 AWK589657 AMO589657 ACS589657 SW589657 JA589657 F589657 WVM524121 WLQ524121 WBU524121 VRY524121 VIC524121 UYG524121 UOK524121 UEO524121 TUS524121 TKW524121 TBA524121 SRE524121 SHI524121 RXM524121 RNQ524121 RDU524121 QTY524121 QKC524121 QAG524121 PQK524121 PGO524121 OWS524121 OMW524121 ODA524121 NTE524121 NJI524121 MZM524121 MPQ524121 MFU524121 LVY524121 LMC524121 LCG524121 KSK524121 KIO524121 JYS524121 JOW524121 JFA524121 IVE524121 ILI524121 IBM524121 HRQ524121 HHU524121 GXY524121 GOC524121 GEG524121 FUK524121 FKO524121 FAS524121 EQW524121 EHA524121 DXE524121 DNI524121 DDM524121 CTQ524121 CJU524121 BZY524121 BQC524121 BGG524121 AWK524121 AMO524121 ACS524121 SW524121 JA524121 F524121 WVM458585 WLQ458585 WBU458585 VRY458585 VIC458585 UYG458585 UOK458585 UEO458585 TUS458585 TKW458585 TBA458585 SRE458585 SHI458585 RXM458585 RNQ458585 RDU458585 QTY458585 QKC458585 QAG458585 PQK458585 PGO458585 OWS458585 OMW458585 ODA458585 NTE458585 NJI458585 MZM458585 MPQ458585 MFU458585 LVY458585 LMC458585 LCG458585 KSK458585 KIO458585 JYS458585 JOW458585 JFA458585 IVE458585 ILI458585 IBM458585 HRQ458585 HHU458585 GXY458585 GOC458585 GEG458585 FUK458585 FKO458585 FAS458585 EQW458585 EHA458585 DXE458585 DNI458585 DDM458585 CTQ458585 CJU458585 BZY458585 BQC458585 BGG458585 AWK458585 AMO458585 ACS458585 SW458585 JA458585 F458585 WVM393049 WLQ393049 WBU393049 VRY393049 VIC393049 UYG393049 UOK393049 UEO393049 TUS393049 TKW393049 TBA393049 SRE393049 SHI393049 RXM393049 RNQ393049 RDU393049 QTY393049 QKC393049 QAG393049 PQK393049 PGO393049 OWS393049 OMW393049 ODA393049 NTE393049 NJI393049 MZM393049 MPQ393049 MFU393049 LVY393049 LMC393049 LCG393049 KSK393049 KIO393049 JYS393049 JOW393049 JFA393049 IVE393049 ILI393049 IBM393049 HRQ393049 HHU393049 GXY393049 GOC393049 GEG393049 FUK393049 FKO393049 FAS393049 EQW393049 EHA393049 DXE393049 DNI393049 DDM393049 CTQ393049 CJU393049 BZY393049 BQC393049 BGG393049 AWK393049 AMO393049 ACS393049 SW393049 JA393049 F393049 WVM327513 WLQ327513 WBU327513 VRY327513 VIC327513 UYG327513 UOK327513 UEO327513 TUS327513 TKW327513 TBA327513 SRE327513 SHI327513 RXM327513 RNQ327513 RDU327513 QTY327513 QKC327513 QAG327513 PQK327513 PGO327513 OWS327513 OMW327513 ODA327513 NTE327513 NJI327513 MZM327513 MPQ327513 MFU327513 LVY327513 LMC327513 LCG327513 KSK327513 KIO327513 JYS327513 JOW327513 JFA327513 IVE327513 ILI327513 IBM327513 HRQ327513 HHU327513 GXY327513 GOC327513 GEG327513 FUK327513 FKO327513 FAS327513 EQW327513 EHA327513 DXE327513 DNI327513 DDM327513 CTQ327513 CJU327513 BZY327513 BQC327513 BGG327513 AWK327513 AMO327513 ACS327513 SW327513 JA327513 F327513 WVM261977 WLQ261977 WBU261977 VRY261977 VIC261977 UYG261977 UOK261977 UEO261977 TUS261977 TKW261977 TBA261977 SRE261977 SHI261977 RXM261977 RNQ261977 RDU261977 QTY261977 QKC261977 QAG261977 PQK261977 PGO261977 OWS261977 OMW261977 ODA261977 NTE261977 NJI261977 MZM261977 MPQ261977 MFU261977 LVY261977 LMC261977 LCG261977 KSK261977 KIO261977 JYS261977 JOW261977 JFA261977 IVE261977 ILI261977 IBM261977 HRQ261977 HHU261977 GXY261977 GOC261977 GEG261977 FUK261977 FKO261977 FAS261977 EQW261977 EHA261977 DXE261977 DNI261977 DDM261977 CTQ261977 CJU261977 BZY261977 BQC261977 BGG261977 AWK261977 AMO261977 ACS261977 SW261977 JA261977 F261977 WVM196441 WLQ196441 WBU196441 VRY196441 VIC196441 UYG196441 UOK196441 UEO196441 TUS196441 TKW196441 TBA196441 SRE196441 SHI196441 RXM196441 RNQ196441 RDU196441 QTY196441 QKC196441 QAG196441 PQK196441 PGO196441 OWS196441 OMW196441 ODA196441 NTE196441 NJI196441 MZM196441 MPQ196441 MFU196441 LVY196441 LMC196441 LCG196441 KSK196441 KIO196441 JYS196441 JOW196441 JFA196441 IVE196441 ILI196441 IBM196441 HRQ196441 HHU196441 GXY196441 GOC196441 GEG196441 FUK196441 FKO196441 FAS196441 EQW196441 EHA196441 DXE196441 DNI196441 DDM196441 CTQ196441 CJU196441 BZY196441 BQC196441 BGG196441 AWK196441 AMO196441 ACS196441 SW196441 JA196441 F196441 WVM130905 WLQ130905 WBU130905 VRY130905 VIC130905 UYG130905 UOK130905 UEO130905 TUS130905 TKW130905 TBA130905 SRE130905 SHI130905 RXM130905 RNQ130905 RDU130905 QTY130905 QKC130905 QAG130905 PQK130905 PGO130905 OWS130905 OMW130905 ODA130905 NTE130905 NJI130905 MZM130905 MPQ130905 MFU130905 LVY130905 LMC130905 LCG130905 KSK130905 KIO130905 JYS130905 JOW130905 JFA130905 IVE130905 ILI130905 IBM130905 HRQ130905 HHU130905 GXY130905 GOC130905 GEG130905 FUK130905 FKO130905 FAS130905 EQW130905 EHA130905 DXE130905 DNI130905 DDM130905 CTQ130905 CJU130905 BZY130905 BQC130905 BGG130905 AWK130905 AMO130905 ACS130905 SW130905 JA130905 F130905 WVM65369 WLQ65369 WBU65369 VRY65369 VIC65369 UYG65369 UOK65369 UEO65369 TUS65369 TKW65369 TBA65369 SRE65369 SHI65369 RXM65369 RNQ65369 RDU65369 QTY65369 QKC65369 QAG65369 PQK65369 PGO65369 OWS65369 OMW65369 ODA65369 NTE65369 NJI65369 MZM65369 MPQ65369 MFU65369 LVY65369 LMC65369 LCG65369 KSK65369 KIO65369 JYS65369 JOW65369 JFA65369 IVE65369 ILI65369 IBM65369 HRQ65369 HHU65369 GXY65369 GOC65369 GEG65369 FUK65369 FKO65369 FAS65369 EQW65369 EHA65369 DXE65369 DNI65369 DDM65369 CTQ65369 CJU65369 BZY65369 BQC65369 BGG65369 AWK65369 AMO65369 ACS65369 SW65369 JA65369 F65369 EQW18 WVM982867 WLQ982867 WBU982867 VRY982867 VIC982867 UYG982867 UOK982867 UEO982867 TUS982867 TKW982867 TBA982867 SRE982867 SHI982867 RXM982867 RNQ982867 RDU982867 QTY982867 QKC982867 QAG982867 PQK982867 PGO982867 OWS982867 OMW982867 ODA982867 NTE982867 NJI982867 MZM982867 MPQ982867 MFU982867 LVY982867 LMC982867 LCG982867 KSK982867 KIO982867 JYS982867 JOW982867 JFA982867 IVE982867 ILI982867 IBM982867 HRQ982867 HHU982867 GXY982867 GOC982867 GEG982867 FUK982867 FKO982867 FAS982867 EQW982867 EHA982867 DXE982867 DNI982867 DDM982867 CTQ982867 CJU982867 BZY982867 BQC982867 BGG982867 AWK982867 AMO982867 ACS982867 SW982867 JA982867 F982867 WVM917331 WLQ917331 WBU917331 VRY917331 VIC917331 UYG917331 UOK917331 UEO917331 TUS917331 TKW917331 TBA917331 SRE917331 SHI917331 RXM917331 RNQ917331 RDU917331 QTY917331 QKC917331 QAG917331 PQK917331 PGO917331 OWS917331 OMW917331 ODA917331 NTE917331 NJI917331 MZM917331 MPQ917331 MFU917331 LVY917331 LMC917331 LCG917331 KSK917331 KIO917331 JYS917331 JOW917331 JFA917331 IVE917331 ILI917331 IBM917331 HRQ917331 HHU917331 GXY917331 GOC917331 GEG917331 FUK917331 FKO917331 FAS917331 EQW917331 EHA917331 DXE917331 DNI917331 DDM917331 CTQ917331 CJU917331 BZY917331 BQC917331 BGG917331 AWK917331 AMO917331 ACS917331 SW917331 JA917331 F917331 WVM851795 WLQ851795 WBU851795 VRY851795 VIC851795 UYG851795 UOK851795 UEO851795 TUS851795 TKW851795 TBA851795 SRE851795 SHI851795 RXM851795 RNQ851795 RDU851795 QTY851795 QKC851795 QAG851795 PQK851795 PGO851795 OWS851795 OMW851795 ODA851795 NTE851795 NJI851795 MZM851795 MPQ851795 MFU851795 LVY851795 LMC851795 LCG851795 KSK851795 KIO851795 JYS851795 JOW851795 JFA851795 IVE851795 ILI851795 IBM851795 HRQ851795 HHU851795 GXY851795 GOC851795 GEG851795 FUK851795 FKO851795 FAS851795 EQW851795 EHA851795 DXE851795 DNI851795 DDM851795 CTQ851795 CJU851795 BZY851795 BQC851795 BGG851795 AWK851795 AMO851795 ACS851795 SW851795 JA851795 F851795 WVM786259 WLQ786259 WBU786259 VRY786259 VIC786259 UYG786259 UOK786259 UEO786259 TUS786259 TKW786259 TBA786259 SRE786259 SHI786259 RXM786259 RNQ786259 RDU786259 QTY786259 QKC786259 QAG786259 PQK786259 PGO786259 OWS786259 OMW786259 ODA786259 NTE786259 NJI786259 MZM786259 MPQ786259 MFU786259 LVY786259 LMC786259 LCG786259 KSK786259 KIO786259 JYS786259 JOW786259 JFA786259 IVE786259 ILI786259 IBM786259 HRQ786259 HHU786259 GXY786259 GOC786259 GEG786259 FUK786259 FKO786259 FAS786259 EQW786259 EHA786259 DXE786259 DNI786259 DDM786259 CTQ786259 CJU786259 BZY786259 BQC786259 BGG786259 AWK786259 AMO786259 ACS786259 SW786259 JA786259 F786259 WVM720723 WLQ720723 WBU720723 VRY720723 VIC720723 UYG720723 UOK720723 UEO720723 TUS720723 TKW720723 TBA720723 SRE720723 SHI720723 RXM720723 RNQ720723 RDU720723 QTY720723 QKC720723 QAG720723 PQK720723 PGO720723 OWS720723 OMW720723 ODA720723 NTE720723 NJI720723 MZM720723 MPQ720723 MFU720723 LVY720723 LMC720723 LCG720723 KSK720723 KIO720723 JYS720723 JOW720723 JFA720723 IVE720723 ILI720723 IBM720723 HRQ720723 HHU720723 GXY720723 GOC720723 GEG720723 FUK720723 FKO720723 FAS720723 EQW720723 EHA720723 DXE720723 DNI720723 DDM720723 CTQ720723 CJU720723 BZY720723 BQC720723 BGG720723 AWK720723 AMO720723 ACS720723 SW720723 JA720723 F720723 WVM655187 WLQ655187 WBU655187 VRY655187 VIC655187 UYG655187 UOK655187 UEO655187 TUS655187 TKW655187 TBA655187 SRE655187 SHI655187 RXM655187 RNQ655187 RDU655187 QTY655187 QKC655187 QAG655187 PQK655187 PGO655187 OWS655187 OMW655187 ODA655187 NTE655187 NJI655187 MZM655187 MPQ655187 MFU655187 LVY655187 LMC655187 LCG655187 KSK655187 KIO655187 JYS655187 JOW655187 JFA655187 IVE655187 ILI655187 IBM655187 HRQ655187 HHU655187 GXY655187 GOC655187 GEG655187 FUK655187 FKO655187 FAS655187 EQW655187 EHA655187 DXE655187 DNI655187 DDM655187 CTQ655187 CJU655187 BZY655187 BQC655187 BGG655187 AWK655187 AMO655187 ACS655187 SW655187 JA655187 F655187 WVM589651 WLQ589651 WBU589651 VRY589651 VIC589651 UYG589651 UOK589651 UEO589651 TUS589651 TKW589651 TBA589651 SRE589651 SHI589651 RXM589651 RNQ589651 RDU589651 QTY589651 QKC589651 QAG589651 PQK589651 PGO589651 OWS589651 OMW589651 ODA589651 NTE589651 NJI589651 MZM589651 MPQ589651 MFU589651 LVY589651 LMC589651 LCG589651 KSK589651 KIO589651 JYS589651 JOW589651 JFA589651 IVE589651 ILI589651 IBM589651 HRQ589651 HHU589651 GXY589651 GOC589651 GEG589651 FUK589651 FKO589651 FAS589651 EQW589651 EHA589651 DXE589651 DNI589651 DDM589651 CTQ589651 CJU589651 BZY589651 BQC589651 BGG589651 AWK589651 AMO589651 ACS589651 SW589651 JA589651 F589651 WVM524115 WLQ524115 WBU524115 VRY524115 VIC524115 UYG524115 UOK524115 UEO524115 TUS524115 TKW524115 TBA524115 SRE524115 SHI524115 RXM524115 RNQ524115 RDU524115 QTY524115 QKC524115 QAG524115 PQK524115 PGO524115 OWS524115 OMW524115 ODA524115 NTE524115 NJI524115 MZM524115 MPQ524115 MFU524115 LVY524115 LMC524115 LCG524115 KSK524115 KIO524115 JYS524115 JOW524115 JFA524115 IVE524115 ILI524115 IBM524115 HRQ524115 HHU524115 GXY524115 GOC524115 GEG524115 FUK524115 FKO524115 FAS524115 EQW524115 EHA524115 DXE524115 DNI524115 DDM524115 CTQ524115 CJU524115 BZY524115 BQC524115 BGG524115 AWK524115 AMO524115 ACS524115 SW524115 JA524115 F524115 WVM458579 WLQ458579 WBU458579 VRY458579 VIC458579 UYG458579 UOK458579 UEO458579 TUS458579 TKW458579 TBA458579 SRE458579 SHI458579 RXM458579 RNQ458579 RDU458579 QTY458579 QKC458579 QAG458579 PQK458579 PGO458579 OWS458579 OMW458579 ODA458579 NTE458579 NJI458579 MZM458579 MPQ458579 MFU458579 LVY458579 LMC458579 LCG458579 KSK458579 KIO458579 JYS458579 JOW458579 JFA458579 IVE458579 ILI458579 IBM458579 HRQ458579 HHU458579 GXY458579 GOC458579 GEG458579 FUK458579 FKO458579 FAS458579 EQW458579 EHA458579 DXE458579 DNI458579 DDM458579 CTQ458579 CJU458579 BZY458579 BQC458579 BGG458579 AWK458579 AMO458579 ACS458579 SW458579 JA458579 F458579 WVM393043 WLQ393043 WBU393043 VRY393043 VIC393043 UYG393043 UOK393043 UEO393043 TUS393043 TKW393043 TBA393043 SRE393043 SHI393043 RXM393043 RNQ393043 RDU393043 QTY393043 QKC393043 QAG393043 PQK393043 PGO393043 OWS393043 OMW393043 ODA393043 NTE393043 NJI393043 MZM393043 MPQ393043 MFU393043 LVY393043 LMC393043 LCG393043 KSK393043 KIO393043 JYS393043 JOW393043 JFA393043 IVE393043 ILI393043 IBM393043 HRQ393043 HHU393043 GXY393043 GOC393043 GEG393043 FUK393043 FKO393043 FAS393043 EQW393043 EHA393043 DXE393043 DNI393043 DDM393043 CTQ393043 CJU393043 BZY393043 BQC393043 BGG393043 AWK393043 AMO393043 ACS393043 SW393043 JA393043 F393043 WVM327507 WLQ327507 WBU327507 VRY327507 VIC327507 UYG327507 UOK327507 UEO327507 TUS327507 TKW327507 TBA327507 SRE327507 SHI327507 RXM327507 RNQ327507 RDU327507 QTY327507 QKC327507 QAG327507 PQK327507 PGO327507 OWS327507 OMW327507 ODA327507 NTE327507 NJI327507 MZM327507 MPQ327507 MFU327507 LVY327507 LMC327507 LCG327507 KSK327507 KIO327507 JYS327507 JOW327507 JFA327507 IVE327507 ILI327507 IBM327507 HRQ327507 HHU327507 GXY327507 GOC327507 GEG327507 FUK327507 FKO327507 FAS327507 EQW327507 EHA327507 DXE327507 DNI327507 DDM327507 CTQ327507 CJU327507 BZY327507 BQC327507 BGG327507 AWK327507 AMO327507 ACS327507 SW327507 JA327507 F327507 WVM261971 WLQ261971 WBU261971 VRY261971 VIC261971 UYG261971 UOK261971 UEO261971 TUS261971 TKW261971 TBA261971 SRE261971 SHI261971 RXM261971 RNQ261971 RDU261971 QTY261971 QKC261971 QAG261971 PQK261971 PGO261971 OWS261971 OMW261971 ODA261971 NTE261971 NJI261971 MZM261971 MPQ261971 MFU261971 LVY261971 LMC261971 LCG261971 KSK261971 KIO261971 JYS261971 JOW261971 JFA261971 IVE261971 ILI261971 IBM261971 HRQ261971 HHU261971 GXY261971 GOC261971 GEG261971 FUK261971 FKO261971 FAS261971 EQW261971 EHA261971 DXE261971 DNI261971 DDM261971 CTQ261971 CJU261971 BZY261971 BQC261971 BGG261971 AWK261971 AMO261971 ACS261971 SW261971 JA261971 F261971 WVM196435 WLQ196435 WBU196435 VRY196435 VIC196435 UYG196435 UOK196435 UEO196435 TUS196435 TKW196435 TBA196435 SRE196435 SHI196435 RXM196435 RNQ196435 RDU196435 QTY196435 QKC196435 QAG196435 PQK196435 PGO196435 OWS196435 OMW196435 ODA196435 NTE196435 NJI196435 MZM196435 MPQ196435 MFU196435 LVY196435 LMC196435 LCG196435 KSK196435 KIO196435 JYS196435 JOW196435 JFA196435 IVE196435 ILI196435 IBM196435 HRQ196435 HHU196435 GXY196435 GOC196435 GEG196435 FUK196435 FKO196435 FAS196435 EQW196435 EHA196435 DXE196435 DNI196435 DDM196435 CTQ196435 CJU196435 BZY196435 BQC196435 BGG196435 AWK196435 AMO196435 ACS196435 SW196435 JA196435 F196435 WVM130899 WLQ130899 WBU130899 VRY130899 VIC130899 UYG130899 UOK130899 UEO130899 TUS130899 TKW130899 TBA130899 SRE130899 SHI130899 RXM130899 RNQ130899 RDU130899 QTY130899 QKC130899 QAG130899 PQK130899 PGO130899 OWS130899 OMW130899 ODA130899 NTE130899 NJI130899 MZM130899 MPQ130899 MFU130899 LVY130899 LMC130899 LCG130899 KSK130899 KIO130899 JYS130899 JOW130899 JFA130899 IVE130899 ILI130899 IBM130899 HRQ130899 HHU130899 GXY130899 GOC130899 GEG130899 FUK130899 FKO130899 FAS130899 EQW130899 EHA130899 DXE130899 DNI130899 DDM130899 CTQ130899 CJU130899 BZY130899 BQC130899 BGG130899 AWK130899 AMO130899 ACS130899 SW130899 JA130899 F130899 WVM65363 WLQ65363 WBU65363 VRY65363 VIC65363 UYG65363 UOK65363 UEO65363 TUS65363 TKW65363 TBA65363 SRE65363 SHI65363 RXM65363 RNQ65363 RDU65363 QTY65363 QKC65363 QAG65363 PQK65363 PGO65363 OWS65363 OMW65363 ODA65363 NTE65363 NJI65363 MZM65363 MPQ65363 MFU65363 LVY65363 LMC65363 LCG65363 KSK65363 KIO65363 JYS65363 JOW65363 JFA65363 IVE65363 ILI65363 IBM65363 HRQ65363 HHU65363 GXY65363 GOC65363 GEG65363 FUK65363 FKO65363 FAS65363 EQW65363 EHA65363 DXE65363 DNI65363 DDM65363 CTQ65363 CJU65363 BZY65363 BQC65363 BGG65363 AWK65363 AMO65363 ACS65363 SW65363 JA65363 F65363 EHA18 WVM982861 WLQ982861 WBU982861 VRY982861 VIC982861 UYG982861 UOK982861 UEO982861 TUS982861 TKW982861 TBA982861 SRE982861 SHI982861 RXM982861 RNQ982861 RDU982861 QTY982861 QKC982861 QAG982861 PQK982861 PGO982861 OWS982861 OMW982861 ODA982861 NTE982861 NJI982861 MZM982861 MPQ982861 MFU982861 LVY982861 LMC982861 LCG982861 KSK982861 KIO982861 JYS982861 JOW982861 JFA982861 IVE982861 ILI982861 IBM982861 HRQ982861 HHU982861 GXY982861 GOC982861 GEG982861 FUK982861 FKO982861 FAS982861 EQW982861 EHA982861 DXE982861 DNI982861 DDM982861 CTQ982861 CJU982861 BZY982861 BQC982861 BGG982861 AWK982861 AMO982861 ACS982861 SW982861 JA982861 F982861 WVM917325 WLQ917325 WBU917325 VRY917325 VIC917325 UYG917325 UOK917325 UEO917325 TUS917325 TKW917325 TBA917325 SRE917325 SHI917325 RXM917325 RNQ917325 RDU917325 QTY917325 QKC917325 QAG917325 PQK917325 PGO917325 OWS917325 OMW917325 ODA917325 NTE917325 NJI917325 MZM917325 MPQ917325 MFU917325 LVY917325 LMC917325 LCG917325 KSK917325 KIO917325 JYS917325 JOW917325 JFA917325 IVE917325 ILI917325 IBM917325 HRQ917325 HHU917325 GXY917325 GOC917325 GEG917325 FUK917325 FKO917325 FAS917325 EQW917325 EHA917325 DXE917325 DNI917325 DDM917325 CTQ917325 CJU917325 BZY917325 BQC917325 BGG917325 AWK917325 AMO917325 ACS917325 SW917325 JA917325 F917325 WVM851789 WLQ851789 WBU851789 VRY851789 VIC851789 UYG851789 UOK851789 UEO851789 TUS851789 TKW851789 TBA851789 SRE851789 SHI851789 RXM851789 RNQ851789 RDU851789 QTY851789 QKC851789 QAG851789 PQK851789 PGO851789 OWS851789 OMW851789 ODA851789 NTE851789 NJI851789 MZM851789 MPQ851789 MFU851789 LVY851789 LMC851789 LCG851789 KSK851789 KIO851789 JYS851789 JOW851789 JFA851789 IVE851789 ILI851789 IBM851789 HRQ851789 HHU851789 GXY851789 GOC851789 GEG851789 FUK851789 FKO851789 FAS851789 EQW851789 EHA851789 DXE851789 DNI851789 DDM851789 CTQ851789 CJU851789 BZY851789 BQC851789 BGG851789 AWK851789 AMO851789 ACS851789 SW851789 JA851789 F851789 WVM786253 WLQ786253 WBU786253 VRY786253 VIC786253 UYG786253 UOK786253 UEO786253 TUS786253 TKW786253 TBA786253 SRE786253 SHI786253 RXM786253 RNQ786253 RDU786253 QTY786253 QKC786253 QAG786253 PQK786253 PGO786253 OWS786253 OMW786253 ODA786253 NTE786253 NJI786253 MZM786253 MPQ786253 MFU786253 LVY786253 LMC786253 LCG786253 KSK786253 KIO786253 JYS786253 JOW786253 JFA786253 IVE786253 ILI786253 IBM786253 HRQ786253 HHU786253 GXY786253 GOC786253 GEG786253 FUK786253 FKO786253 FAS786253 EQW786253 EHA786253 DXE786253 DNI786253 DDM786253 CTQ786253 CJU786253 BZY786253 BQC786253 BGG786253 AWK786253 AMO786253 ACS786253 SW786253 JA786253 F786253 WVM720717 WLQ720717 WBU720717 VRY720717 VIC720717 UYG720717 UOK720717 UEO720717 TUS720717 TKW720717 TBA720717 SRE720717 SHI720717 RXM720717 RNQ720717 RDU720717 QTY720717 QKC720717 QAG720717 PQK720717 PGO720717 OWS720717 OMW720717 ODA720717 NTE720717 NJI720717 MZM720717 MPQ720717 MFU720717 LVY720717 LMC720717 LCG720717 KSK720717 KIO720717 JYS720717 JOW720717 JFA720717 IVE720717 ILI720717 IBM720717 HRQ720717 HHU720717 GXY720717 GOC720717 GEG720717 FUK720717 FKO720717 FAS720717 EQW720717 EHA720717 DXE720717 DNI720717 DDM720717 CTQ720717 CJU720717 BZY720717 BQC720717 BGG720717 AWK720717 AMO720717 ACS720717 SW720717 JA720717 F720717 WVM655181 WLQ655181 WBU655181 VRY655181 VIC655181 UYG655181 UOK655181 UEO655181 TUS655181 TKW655181 TBA655181 SRE655181 SHI655181 RXM655181 RNQ655181 RDU655181 QTY655181 QKC655181 QAG655181 PQK655181 PGO655181 OWS655181 OMW655181 ODA655181 NTE655181 NJI655181 MZM655181 MPQ655181 MFU655181 LVY655181 LMC655181 LCG655181 KSK655181 KIO655181 JYS655181 JOW655181 JFA655181 IVE655181 ILI655181 IBM655181 HRQ655181 HHU655181 GXY655181 GOC655181 GEG655181 FUK655181 FKO655181 FAS655181 EQW655181 EHA655181 DXE655181 DNI655181 DDM655181 CTQ655181 CJU655181 BZY655181 BQC655181 BGG655181 AWK655181 AMO655181 ACS655181 SW655181 JA655181 F655181 WVM589645 WLQ589645 WBU589645 VRY589645 VIC589645 UYG589645 UOK589645 UEO589645 TUS589645 TKW589645 TBA589645 SRE589645 SHI589645 RXM589645 RNQ589645 RDU589645 QTY589645 QKC589645 QAG589645 PQK589645 PGO589645 OWS589645 OMW589645 ODA589645 NTE589645 NJI589645 MZM589645 MPQ589645 MFU589645 LVY589645 LMC589645 LCG589645 KSK589645 KIO589645 JYS589645 JOW589645 JFA589645 IVE589645 ILI589645 IBM589645 HRQ589645 HHU589645 GXY589645 GOC589645 GEG589645 FUK589645 FKO589645 FAS589645 EQW589645 EHA589645 DXE589645 DNI589645 DDM589645 CTQ589645 CJU589645 BZY589645 BQC589645 BGG589645 AWK589645 AMO589645 ACS589645 SW589645 JA589645 F589645 WVM524109 WLQ524109 WBU524109 VRY524109 VIC524109 UYG524109 UOK524109 UEO524109 TUS524109 TKW524109 TBA524109 SRE524109 SHI524109 RXM524109 RNQ524109 RDU524109 QTY524109 QKC524109 QAG524109 PQK524109 PGO524109 OWS524109 OMW524109 ODA524109 NTE524109 NJI524109 MZM524109 MPQ524109 MFU524109 LVY524109 LMC524109 LCG524109 KSK524109 KIO524109 JYS524109 JOW524109 JFA524109 IVE524109 ILI524109 IBM524109 HRQ524109 HHU524109 GXY524109 GOC524109 GEG524109 FUK524109 FKO524109 FAS524109 EQW524109 EHA524109 DXE524109 DNI524109 DDM524109 CTQ524109 CJU524109 BZY524109 BQC524109 BGG524109 AWK524109 AMO524109 ACS524109 SW524109 JA524109 F524109 WVM458573 WLQ458573 WBU458573 VRY458573 VIC458573 UYG458573 UOK458573 UEO458573 TUS458573 TKW458573 TBA458573 SRE458573 SHI458573 RXM458573 RNQ458573 RDU458573 QTY458573 QKC458573 QAG458573 PQK458573 PGO458573 OWS458573 OMW458573 ODA458573 NTE458573 NJI458573 MZM458573 MPQ458573 MFU458573 LVY458573 LMC458573 LCG458573 KSK458573 KIO458573 JYS458573 JOW458573 JFA458573 IVE458573 ILI458573 IBM458573 HRQ458573 HHU458573 GXY458573 GOC458573 GEG458573 FUK458573 FKO458573 FAS458573 EQW458573 EHA458573 DXE458573 DNI458573 DDM458573 CTQ458573 CJU458573 BZY458573 BQC458573 BGG458573 AWK458573 AMO458573 ACS458573 SW458573 JA458573 F458573 WVM393037 WLQ393037 WBU393037 VRY393037 VIC393037 UYG393037 UOK393037 UEO393037 TUS393037 TKW393037 TBA393037 SRE393037 SHI393037 RXM393037 RNQ393037 RDU393037 QTY393037 QKC393037 QAG393037 PQK393037 PGO393037 OWS393037 OMW393037 ODA393037 NTE393037 NJI393037 MZM393037 MPQ393037 MFU393037 LVY393037 LMC393037 LCG393037 KSK393037 KIO393037 JYS393037 JOW393037 JFA393037 IVE393037 ILI393037 IBM393037 HRQ393037 HHU393037 GXY393037 GOC393037 GEG393037 FUK393037 FKO393037 FAS393037 EQW393037 EHA393037 DXE393037 DNI393037 DDM393037 CTQ393037 CJU393037 BZY393037 BQC393037 BGG393037 AWK393037 AMO393037 ACS393037 SW393037 JA393037 F393037 WVM327501 WLQ327501 WBU327501 VRY327501 VIC327501 UYG327501 UOK327501 UEO327501 TUS327501 TKW327501 TBA327501 SRE327501 SHI327501 RXM327501 RNQ327501 RDU327501 QTY327501 QKC327501 QAG327501 PQK327501 PGO327501 OWS327501 OMW327501 ODA327501 NTE327501 NJI327501 MZM327501 MPQ327501 MFU327501 LVY327501 LMC327501 LCG327501 KSK327501 KIO327501 JYS327501 JOW327501 JFA327501 IVE327501 ILI327501 IBM327501 HRQ327501 HHU327501 GXY327501 GOC327501 GEG327501 FUK327501 FKO327501 FAS327501 EQW327501 EHA327501 DXE327501 DNI327501 DDM327501 CTQ327501 CJU327501 BZY327501 BQC327501 BGG327501 AWK327501 AMO327501 ACS327501 SW327501 JA327501 F327501 WVM261965 WLQ261965 WBU261965 VRY261965 VIC261965 UYG261965 UOK261965 UEO261965 TUS261965 TKW261965 TBA261965 SRE261965 SHI261965 RXM261965 RNQ261965 RDU261965 QTY261965 QKC261965 QAG261965 PQK261965 PGO261965 OWS261965 OMW261965 ODA261965 NTE261965 NJI261965 MZM261965 MPQ261965 MFU261965 LVY261965 LMC261965 LCG261965 KSK261965 KIO261965 JYS261965 JOW261965 JFA261965 IVE261965 ILI261965 IBM261965 HRQ261965 HHU261965 GXY261965 GOC261965 GEG261965 FUK261965 FKO261965 FAS261965 EQW261965 EHA261965 DXE261965 DNI261965 DDM261965 CTQ261965 CJU261965 BZY261965 BQC261965 BGG261965 AWK261965 AMO261965 ACS261965 SW261965 JA261965 F261965 WVM196429 WLQ196429 WBU196429 VRY196429 VIC196429 UYG196429 UOK196429 UEO196429 TUS196429 TKW196429 TBA196429 SRE196429 SHI196429 RXM196429 RNQ196429 RDU196429 QTY196429 QKC196429 QAG196429 PQK196429 PGO196429 OWS196429 OMW196429 ODA196429 NTE196429 NJI196429 MZM196429 MPQ196429 MFU196429 LVY196429 LMC196429 LCG196429 KSK196429 KIO196429 JYS196429 JOW196429 JFA196429 IVE196429 ILI196429 IBM196429 HRQ196429 HHU196429 GXY196429 GOC196429 GEG196429 FUK196429 FKO196429 FAS196429 EQW196429 EHA196429 DXE196429 DNI196429 DDM196429 CTQ196429 CJU196429 BZY196429 BQC196429 BGG196429 AWK196429 AMO196429 ACS196429 SW196429 JA196429 F196429 WVM130893 WLQ130893 WBU130893 VRY130893 VIC130893 UYG130893 UOK130893 UEO130893 TUS130893 TKW130893 TBA130893 SRE130893 SHI130893 RXM130893 RNQ130893 RDU130893 QTY130893 QKC130893 QAG130893 PQK130893 PGO130893 OWS130893 OMW130893 ODA130893 NTE130893 NJI130893 MZM130893 MPQ130893 MFU130893 LVY130893 LMC130893 LCG130893 KSK130893 KIO130893 JYS130893 JOW130893 JFA130893 IVE130893 ILI130893 IBM130893 HRQ130893 HHU130893 GXY130893 GOC130893 GEG130893 FUK130893 FKO130893 FAS130893 EQW130893 EHA130893 DXE130893 DNI130893 DDM130893 CTQ130893 CJU130893 BZY130893 BQC130893 BGG130893 AWK130893 AMO130893 ACS130893 SW130893 JA130893 F130893 WVM65357 WLQ65357 WBU65357 VRY65357 VIC65357 UYG65357 UOK65357 UEO65357 TUS65357 TKW65357 TBA65357 SRE65357 SHI65357 RXM65357 RNQ65357 RDU65357 QTY65357 QKC65357 QAG65357 PQK65357 PGO65357 OWS65357 OMW65357 ODA65357 NTE65357 NJI65357 MZM65357 MPQ65357 MFU65357 LVY65357 LMC65357 LCG65357 KSK65357 KIO65357 JYS65357 JOW65357 JFA65357 IVE65357 ILI65357 IBM65357 HRQ65357 HHU65357 GXY65357 GOC65357 GEG65357 FUK65357 FKO65357 FAS65357 EQW65357 EHA65357 DXE65357 DNI65357 DDM65357 CTQ65357 CJU65357 BZY65357 BQC65357 BGG65357 AWK65357 AMO65357 ACS65357 SW65357 JA65357 F65357 WVM106 WLQ106 WBU106 VRY106 VIC106 UYG106 UOK106 UEO106 TUS106 TKW106 TBA106 SRE106 SHI106 RXM106 RNQ106 RDU106 QTY106 QKC106 QAG106 PQK106 PGO106 OWS106 OMW106 ODA106 NTE106 NJI106 MZM106 MPQ106 MFU106 LVY106 LMC106 LCG106 KSK106 KIO106 JYS106 JOW106 JFA106 IVE106 ILI106 IBM106 HRQ106 HHU106 GXY106 GOC106 GEG106 FUK106 FKO106 FAS106 EQW106 EHA106 DXE106 DNI106 DDM106 CTQ106 CJU106 BZY106 BQC106 BGG106 AWK106 AMO106 ACS106 SW106 JA106 DXE18 WVM982855 WLQ982855 WBU982855 VRY982855 VIC982855 UYG982855 UOK982855 UEO982855 TUS982855 TKW982855 TBA982855 SRE982855 SHI982855 RXM982855 RNQ982855 RDU982855 QTY982855 QKC982855 QAG982855 PQK982855 PGO982855 OWS982855 OMW982855 ODA982855 NTE982855 NJI982855 MZM982855 MPQ982855 MFU982855 LVY982855 LMC982855 LCG982855 KSK982855 KIO982855 JYS982855 JOW982855 JFA982855 IVE982855 ILI982855 IBM982855 HRQ982855 HHU982855 GXY982855 GOC982855 GEG982855 FUK982855 FKO982855 FAS982855 EQW982855 EHA982855 DXE982855 DNI982855 DDM982855 CTQ982855 CJU982855 BZY982855 BQC982855 BGG982855 AWK982855 AMO982855 ACS982855 SW982855 JA982855 F982855 WVM917319 WLQ917319 WBU917319 VRY917319 VIC917319 UYG917319 UOK917319 UEO917319 TUS917319 TKW917319 TBA917319 SRE917319 SHI917319 RXM917319 RNQ917319 RDU917319 QTY917319 QKC917319 QAG917319 PQK917319 PGO917319 OWS917319 OMW917319 ODA917319 NTE917319 NJI917319 MZM917319 MPQ917319 MFU917319 LVY917319 LMC917319 LCG917319 KSK917319 KIO917319 JYS917319 JOW917319 JFA917319 IVE917319 ILI917319 IBM917319 HRQ917319 HHU917319 GXY917319 GOC917319 GEG917319 FUK917319 FKO917319 FAS917319 EQW917319 EHA917319 DXE917319 DNI917319 DDM917319 CTQ917319 CJU917319 BZY917319 BQC917319 BGG917319 AWK917319 AMO917319 ACS917319 SW917319 JA917319 F917319 WVM851783 WLQ851783 WBU851783 VRY851783 VIC851783 UYG851783 UOK851783 UEO851783 TUS851783 TKW851783 TBA851783 SRE851783 SHI851783 RXM851783 RNQ851783 RDU851783 QTY851783 QKC851783 QAG851783 PQK851783 PGO851783 OWS851783 OMW851783 ODA851783 NTE851783 NJI851783 MZM851783 MPQ851783 MFU851783 LVY851783 LMC851783 LCG851783 KSK851783 KIO851783 JYS851783 JOW851783 JFA851783 IVE851783 ILI851783 IBM851783 HRQ851783 HHU851783 GXY851783 GOC851783 GEG851783 FUK851783 FKO851783 FAS851783 EQW851783 EHA851783 DXE851783 DNI851783 DDM851783 CTQ851783 CJU851783 BZY851783 BQC851783 BGG851783 AWK851783 AMO851783 ACS851783 SW851783 JA851783 F851783 WVM786247 WLQ786247 WBU786247 VRY786247 VIC786247 UYG786247 UOK786247 UEO786247 TUS786247 TKW786247 TBA786247 SRE786247 SHI786247 RXM786247 RNQ786247 RDU786247 QTY786247 QKC786247 QAG786247 PQK786247 PGO786247 OWS786247 OMW786247 ODA786247 NTE786247 NJI786247 MZM786247 MPQ786247 MFU786247 LVY786247 LMC786247 LCG786247 KSK786247 KIO786247 JYS786247 JOW786247 JFA786247 IVE786247 ILI786247 IBM786247 HRQ786247 HHU786247 GXY786247 GOC786247 GEG786247 FUK786247 FKO786247 FAS786247 EQW786247 EHA786247 DXE786247 DNI786247 DDM786247 CTQ786247 CJU786247 BZY786247 BQC786247 BGG786247 AWK786247 AMO786247 ACS786247 SW786247 JA786247 F786247 WVM720711 WLQ720711 WBU720711 VRY720711 VIC720711 UYG720711 UOK720711 UEO720711 TUS720711 TKW720711 TBA720711 SRE720711 SHI720711 RXM720711 RNQ720711 RDU720711 QTY720711 QKC720711 QAG720711 PQK720711 PGO720711 OWS720711 OMW720711 ODA720711 NTE720711 NJI720711 MZM720711 MPQ720711 MFU720711 LVY720711 LMC720711 LCG720711 KSK720711 KIO720711 JYS720711 JOW720711 JFA720711 IVE720711 ILI720711 IBM720711 HRQ720711 HHU720711 GXY720711 GOC720711 GEG720711 FUK720711 FKO720711 FAS720711 EQW720711 EHA720711 DXE720711 DNI720711 DDM720711 CTQ720711 CJU720711 BZY720711 BQC720711 BGG720711 AWK720711 AMO720711 ACS720711 SW720711 JA720711 F720711 WVM655175 WLQ655175 WBU655175 VRY655175 VIC655175 UYG655175 UOK655175 UEO655175 TUS655175 TKW655175 TBA655175 SRE655175 SHI655175 RXM655175 RNQ655175 RDU655175 QTY655175 QKC655175 QAG655175 PQK655175 PGO655175 OWS655175 OMW655175 ODA655175 NTE655175 NJI655175 MZM655175 MPQ655175 MFU655175 LVY655175 LMC655175 LCG655175 KSK655175 KIO655175 JYS655175 JOW655175 JFA655175 IVE655175 ILI655175 IBM655175 HRQ655175 HHU655175 GXY655175 GOC655175 GEG655175 FUK655175 FKO655175 FAS655175 EQW655175 EHA655175 DXE655175 DNI655175 DDM655175 CTQ655175 CJU655175 BZY655175 BQC655175 BGG655175 AWK655175 AMO655175 ACS655175 SW655175 JA655175 F655175 WVM589639 WLQ589639 WBU589639 VRY589639 VIC589639 UYG589639 UOK589639 UEO589639 TUS589639 TKW589639 TBA589639 SRE589639 SHI589639 RXM589639 RNQ589639 RDU589639 QTY589639 QKC589639 QAG589639 PQK589639 PGO589639 OWS589639 OMW589639 ODA589639 NTE589639 NJI589639 MZM589639 MPQ589639 MFU589639 LVY589639 LMC589639 LCG589639 KSK589639 KIO589639 JYS589639 JOW589639 JFA589639 IVE589639 ILI589639 IBM589639 HRQ589639 HHU589639 GXY589639 GOC589639 GEG589639 FUK589639 FKO589639 FAS589639 EQW589639 EHA589639 DXE589639 DNI589639 DDM589639 CTQ589639 CJU589639 BZY589639 BQC589639 BGG589639 AWK589639 AMO589639 ACS589639 SW589639 JA589639 F589639 WVM524103 WLQ524103 WBU524103 VRY524103 VIC524103 UYG524103 UOK524103 UEO524103 TUS524103 TKW524103 TBA524103 SRE524103 SHI524103 RXM524103 RNQ524103 RDU524103 QTY524103 QKC524103 QAG524103 PQK524103 PGO524103 OWS524103 OMW524103 ODA524103 NTE524103 NJI524103 MZM524103 MPQ524103 MFU524103 LVY524103 LMC524103 LCG524103 KSK524103 KIO524103 JYS524103 JOW524103 JFA524103 IVE524103 ILI524103 IBM524103 HRQ524103 HHU524103 GXY524103 GOC524103 GEG524103 FUK524103 FKO524103 FAS524103 EQW524103 EHA524103 DXE524103 DNI524103 DDM524103 CTQ524103 CJU524103 BZY524103 BQC524103 BGG524103 AWK524103 AMO524103 ACS524103 SW524103 JA524103 F524103 WVM458567 WLQ458567 WBU458567 VRY458567 VIC458567 UYG458567 UOK458567 UEO458567 TUS458567 TKW458567 TBA458567 SRE458567 SHI458567 RXM458567 RNQ458567 RDU458567 QTY458567 QKC458567 QAG458567 PQK458567 PGO458567 OWS458567 OMW458567 ODA458567 NTE458567 NJI458567 MZM458567 MPQ458567 MFU458567 LVY458567 LMC458567 LCG458567 KSK458567 KIO458567 JYS458567 JOW458567 JFA458567 IVE458567 ILI458567 IBM458567 HRQ458567 HHU458567 GXY458567 GOC458567 GEG458567 FUK458567 FKO458567 FAS458567 EQW458567 EHA458567 DXE458567 DNI458567 DDM458567 CTQ458567 CJU458567 BZY458567 BQC458567 BGG458567 AWK458567 AMO458567 ACS458567 SW458567 JA458567 F458567 WVM393031 WLQ393031 WBU393031 VRY393031 VIC393031 UYG393031 UOK393031 UEO393031 TUS393031 TKW393031 TBA393031 SRE393031 SHI393031 RXM393031 RNQ393031 RDU393031 QTY393031 QKC393031 QAG393031 PQK393031 PGO393031 OWS393031 OMW393031 ODA393031 NTE393031 NJI393031 MZM393031 MPQ393031 MFU393031 LVY393031 LMC393031 LCG393031 KSK393031 KIO393031 JYS393031 JOW393031 JFA393031 IVE393031 ILI393031 IBM393031 HRQ393031 HHU393031 GXY393031 GOC393031 GEG393031 FUK393031 FKO393031 FAS393031 EQW393031 EHA393031 DXE393031 DNI393031 DDM393031 CTQ393031 CJU393031 BZY393031 BQC393031 BGG393031 AWK393031 AMO393031 ACS393031 SW393031 JA393031 F393031 WVM327495 WLQ327495 WBU327495 VRY327495 VIC327495 UYG327495 UOK327495 UEO327495 TUS327495 TKW327495 TBA327495 SRE327495 SHI327495 RXM327495 RNQ327495 RDU327495 QTY327495 QKC327495 QAG327495 PQK327495 PGO327495 OWS327495 OMW327495 ODA327495 NTE327495 NJI327495 MZM327495 MPQ327495 MFU327495 LVY327495 LMC327495 LCG327495 KSK327495 KIO327495 JYS327495 JOW327495 JFA327495 IVE327495 ILI327495 IBM327495 HRQ327495 HHU327495 GXY327495 GOC327495 GEG327495 FUK327495 FKO327495 FAS327495 EQW327495 EHA327495 DXE327495 DNI327495 DDM327495 CTQ327495 CJU327495 BZY327495 BQC327495 BGG327495 AWK327495 AMO327495 ACS327495 SW327495 JA327495 F327495 WVM261959 WLQ261959 WBU261959 VRY261959 VIC261959 UYG261959 UOK261959 UEO261959 TUS261959 TKW261959 TBA261959 SRE261959 SHI261959 RXM261959 RNQ261959 RDU261959 QTY261959 QKC261959 QAG261959 PQK261959 PGO261959 OWS261959 OMW261959 ODA261959 NTE261959 NJI261959 MZM261959 MPQ261959 MFU261959 LVY261959 LMC261959 LCG261959 KSK261959 KIO261959 JYS261959 JOW261959 JFA261959 IVE261959 ILI261959 IBM261959 HRQ261959 HHU261959 GXY261959 GOC261959 GEG261959 FUK261959 FKO261959 FAS261959 EQW261959 EHA261959 DXE261959 DNI261959 DDM261959 CTQ261959 CJU261959 BZY261959 BQC261959 BGG261959 AWK261959 AMO261959 ACS261959 SW261959 JA261959 F261959 WVM196423 WLQ196423 WBU196423 VRY196423 VIC196423 UYG196423 UOK196423 UEO196423 TUS196423 TKW196423 TBA196423 SRE196423 SHI196423 RXM196423 RNQ196423 RDU196423 QTY196423 QKC196423 QAG196423 PQK196423 PGO196423 OWS196423 OMW196423 ODA196423 NTE196423 NJI196423 MZM196423 MPQ196423 MFU196423 LVY196423 LMC196423 LCG196423 KSK196423 KIO196423 JYS196423 JOW196423 JFA196423 IVE196423 ILI196423 IBM196423 HRQ196423 HHU196423 GXY196423 GOC196423 GEG196423 FUK196423 FKO196423 FAS196423 EQW196423 EHA196423 DXE196423 DNI196423 DDM196423 CTQ196423 CJU196423 BZY196423 BQC196423 BGG196423 AWK196423 AMO196423 ACS196423 SW196423 JA196423 F196423 WVM130887 WLQ130887 WBU130887 VRY130887 VIC130887 UYG130887 UOK130887 UEO130887 TUS130887 TKW130887 TBA130887 SRE130887 SHI130887 RXM130887 RNQ130887 RDU130887 QTY130887 QKC130887 QAG130887 PQK130887 PGO130887 OWS130887 OMW130887 ODA130887 NTE130887 NJI130887 MZM130887 MPQ130887 MFU130887 LVY130887 LMC130887 LCG130887 KSK130887 KIO130887 JYS130887 JOW130887 JFA130887 IVE130887 ILI130887 IBM130887 HRQ130887 HHU130887 GXY130887 GOC130887 GEG130887 FUK130887 FKO130887 FAS130887 EQW130887 EHA130887 DXE130887 DNI130887 DDM130887 CTQ130887 CJU130887 BZY130887 BQC130887 BGG130887 AWK130887 AMO130887 ACS130887 SW130887 JA130887 F130887 WVM65351 WLQ65351 WBU65351 VRY65351 VIC65351 UYG65351 UOK65351 UEO65351 TUS65351 TKW65351 TBA65351 SRE65351 SHI65351 RXM65351 RNQ65351 RDU65351 QTY65351 QKC65351 QAG65351 PQK65351 PGO65351 OWS65351 OMW65351 ODA65351 NTE65351 NJI65351 MZM65351 MPQ65351 MFU65351 LVY65351 LMC65351 LCG65351 KSK65351 KIO65351 JYS65351 JOW65351 JFA65351 IVE65351 ILI65351 IBM65351 HRQ65351 HHU65351 GXY65351 GOC65351 GEG65351 FUK65351 FKO65351 FAS65351 EQW65351 EHA65351 DXE65351 DNI65351 DDM65351 CTQ65351 CJU65351 BZY65351 BQC65351 BGG65351 AWK65351 AMO65351 ACS65351 SW65351 JA65351 F65351 WVM100 WLQ100 WBU100 VRY100 VIC100 UYG100 UOK100 UEO100 TUS100 TKW100 TBA100 SRE100 SHI100 RXM100 RNQ100 RDU100 QTY100 QKC100 QAG100 PQK100 PGO100 OWS100 OMW100 ODA100 NTE100 NJI100 MZM100 MPQ100 MFU100 LVY100 LMC100 LCG100 KSK100 KIO100 JYS100 JOW100 JFA100 IVE100 ILI100 IBM100 HRQ100 HHU100 GXY100 GOC100 GEG100 FUK100 FKO100 FAS100 EQW100 EHA100 DXE100 DNI100 DDM100 CTQ100 CJU100 BZY100 BQC100 BGG100 AWK100 AMO100 ACS100 SW100 JA100 DNI18 WVM982849 WLQ982849 WBU982849 VRY982849 VIC982849 UYG982849 UOK982849 UEO982849 TUS982849 TKW982849 TBA982849 SRE982849 SHI982849 RXM982849 RNQ982849 RDU982849 QTY982849 QKC982849 QAG982849 PQK982849 PGO982849 OWS982849 OMW982849 ODA982849 NTE982849 NJI982849 MZM982849 MPQ982849 MFU982849 LVY982849 LMC982849 LCG982849 KSK982849 KIO982849 JYS982849 JOW982849 JFA982849 IVE982849 ILI982849 IBM982849 HRQ982849 HHU982849 GXY982849 GOC982849 GEG982849 FUK982849 FKO982849 FAS982849 EQW982849 EHA982849 DXE982849 DNI982849 DDM982849 CTQ982849 CJU982849 BZY982849 BQC982849 BGG982849 AWK982849 AMO982849 ACS982849 SW982849 JA982849 F982849 WVM917313 WLQ917313 WBU917313 VRY917313 VIC917313 UYG917313 UOK917313 UEO917313 TUS917313 TKW917313 TBA917313 SRE917313 SHI917313 RXM917313 RNQ917313 RDU917313 QTY917313 QKC917313 QAG917313 PQK917313 PGO917313 OWS917313 OMW917313 ODA917313 NTE917313 NJI917313 MZM917313 MPQ917313 MFU917313 LVY917313 LMC917313 LCG917313 KSK917313 KIO917313 JYS917313 JOW917313 JFA917313 IVE917313 ILI917313 IBM917313 HRQ917313 HHU917313 GXY917313 GOC917313 GEG917313 FUK917313 FKO917313 FAS917313 EQW917313 EHA917313 DXE917313 DNI917313 DDM917313 CTQ917313 CJU917313 BZY917313 BQC917313 BGG917313 AWK917313 AMO917313 ACS917313 SW917313 JA917313 F917313 WVM851777 WLQ851777 WBU851777 VRY851777 VIC851777 UYG851777 UOK851777 UEO851777 TUS851777 TKW851777 TBA851777 SRE851777 SHI851777 RXM851777 RNQ851777 RDU851777 QTY851777 QKC851777 QAG851777 PQK851777 PGO851777 OWS851777 OMW851777 ODA851777 NTE851777 NJI851777 MZM851777 MPQ851777 MFU851777 LVY851777 LMC851777 LCG851777 KSK851777 KIO851777 JYS851777 JOW851777 JFA851777 IVE851777 ILI851777 IBM851777 HRQ851777 HHU851777 GXY851777 GOC851777 GEG851777 FUK851777 FKO851777 FAS851777 EQW851777 EHA851777 DXE851777 DNI851777 DDM851777 CTQ851777 CJU851777 BZY851777 BQC851777 BGG851777 AWK851777 AMO851777 ACS851777 SW851777 JA851777 F851777 WVM786241 WLQ786241 WBU786241 VRY786241 VIC786241 UYG786241 UOK786241 UEO786241 TUS786241 TKW786241 TBA786241 SRE786241 SHI786241 RXM786241 RNQ786241 RDU786241 QTY786241 QKC786241 QAG786241 PQK786241 PGO786241 OWS786241 OMW786241 ODA786241 NTE786241 NJI786241 MZM786241 MPQ786241 MFU786241 LVY786241 LMC786241 LCG786241 KSK786241 KIO786241 JYS786241 JOW786241 JFA786241 IVE786241 ILI786241 IBM786241 HRQ786241 HHU786241 GXY786241 GOC786241 GEG786241 FUK786241 FKO786241 FAS786241 EQW786241 EHA786241 DXE786241 DNI786241 DDM786241 CTQ786241 CJU786241 BZY786241 BQC786241 BGG786241 AWK786241 AMO786241 ACS786241 SW786241 JA786241 F786241 WVM720705 WLQ720705 WBU720705 VRY720705 VIC720705 UYG720705 UOK720705 UEO720705 TUS720705 TKW720705 TBA720705 SRE720705 SHI720705 RXM720705 RNQ720705 RDU720705 QTY720705 QKC720705 QAG720705 PQK720705 PGO720705 OWS720705 OMW720705 ODA720705 NTE720705 NJI720705 MZM720705 MPQ720705 MFU720705 LVY720705 LMC720705 LCG720705 KSK720705 KIO720705 JYS720705 JOW720705 JFA720705 IVE720705 ILI720705 IBM720705 HRQ720705 HHU720705 GXY720705 GOC720705 GEG720705 FUK720705 FKO720705 FAS720705 EQW720705 EHA720705 DXE720705 DNI720705 DDM720705 CTQ720705 CJU720705 BZY720705 BQC720705 BGG720705 AWK720705 AMO720705 ACS720705 SW720705 JA720705 F720705 WVM655169 WLQ655169 WBU655169 VRY655169 VIC655169 UYG655169 UOK655169 UEO655169 TUS655169 TKW655169 TBA655169 SRE655169 SHI655169 RXM655169 RNQ655169 RDU655169 QTY655169 QKC655169 QAG655169 PQK655169 PGO655169 OWS655169 OMW655169 ODA655169 NTE655169 NJI655169 MZM655169 MPQ655169 MFU655169 LVY655169 LMC655169 LCG655169 KSK655169 KIO655169 JYS655169 JOW655169 JFA655169 IVE655169 ILI655169 IBM655169 HRQ655169 HHU655169 GXY655169 GOC655169 GEG655169 FUK655169 FKO655169 FAS655169 EQW655169 EHA655169 DXE655169 DNI655169 DDM655169 CTQ655169 CJU655169 BZY655169 BQC655169 BGG655169 AWK655169 AMO655169 ACS655169 SW655169 JA655169 F655169 WVM589633 WLQ589633 WBU589633 VRY589633 VIC589633 UYG589633 UOK589633 UEO589633 TUS589633 TKW589633 TBA589633 SRE589633 SHI589633 RXM589633 RNQ589633 RDU589633 QTY589633 QKC589633 QAG589633 PQK589633 PGO589633 OWS589633 OMW589633 ODA589633 NTE589633 NJI589633 MZM589633 MPQ589633 MFU589633 LVY589633 LMC589633 LCG589633 KSK589633 KIO589633 JYS589633 JOW589633 JFA589633 IVE589633 ILI589633 IBM589633 HRQ589633 HHU589633 GXY589633 GOC589633 GEG589633 FUK589633 FKO589633 FAS589633 EQW589633 EHA589633 DXE589633 DNI589633 DDM589633 CTQ589633 CJU589633 BZY589633 BQC589633 BGG589633 AWK589633 AMO589633 ACS589633 SW589633 JA589633 F589633 WVM524097 WLQ524097 WBU524097 VRY524097 VIC524097 UYG524097 UOK524097 UEO524097 TUS524097 TKW524097 TBA524097 SRE524097 SHI524097 RXM524097 RNQ524097 RDU524097 QTY524097 QKC524097 QAG524097 PQK524097 PGO524097 OWS524097 OMW524097 ODA524097 NTE524097 NJI524097 MZM524097 MPQ524097 MFU524097 LVY524097 LMC524097 LCG524097 KSK524097 KIO524097 JYS524097 JOW524097 JFA524097 IVE524097 ILI524097 IBM524097 HRQ524097 HHU524097 GXY524097 GOC524097 GEG524097 FUK524097 FKO524097 FAS524097 EQW524097 EHA524097 DXE524097 DNI524097 DDM524097 CTQ524097 CJU524097 BZY524097 BQC524097 BGG524097 AWK524097 AMO524097 ACS524097 SW524097 JA524097 F524097 WVM458561 WLQ458561 WBU458561 VRY458561 VIC458561 UYG458561 UOK458561 UEO458561 TUS458561 TKW458561 TBA458561 SRE458561 SHI458561 RXM458561 RNQ458561 RDU458561 QTY458561 QKC458561 QAG458561 PQK458561 PGO458561 OWS458561 OMW458561 ODA458561 NTE458561 NJI458561 MZM458561 MPQ458561 MFU458561 LVY458561 LMC458561 LCG458561 KSK458561 KIO458561 JYS458561 JOW458561 JFA458561 IVE458561 ILI458561 IBM458561 HRQ458561 HHU458561 GXY458561 GOC458561 GEG458561 FUK458561 FKO458561 FAS458561 EQW458561 EHA458561 DXE458561 DNI458561 DDM458561 CTQ458561 CJU458561 BZY458561 BQC458561 BGG458561 AWK458561 AMO458561 ACS458561 SW458561 JA458561 F458561 WVM393025 WLQ393025 WBU393025 VRY393025 VIC393025 UYG393025 UOK393025 UEO393025 TUS393025 TKW393025 TBA393025 SRE393025 SHI393025 RXM393025 RNQ393025 RDU393025 QTY393025 QKC393025 QAG393025 PQK393025 PGO393025 OWS393025 OMW393025 ODA393025 NTE393025 NJI393025 MZM393025 MPQ393025 MFU393025 LVY393025 LMC393025 LCG393025 KSK393025 KIO393025 JYS393025 JOW393025 JFA393025 IVE393025 ILI393025 IBM393025 HRQ393025 HHU393025 GXY393025 GOC393025 GEG393025 FUK393025 FKO393025 FAS393025 EQW393025 EHA393025 DXE393025 DNI393025 DDM393025 CTQ393025 CJU393025 BZY393025 BQC393025 BGG393025 AWK393025 AMO393025 ACS393025 SW393025 JA393025 F393025 WVM327489 WLQ327489 WBU327489 VRY327489 VIC327489 UYG327489 UOK327489 UEO327489 TUS327489 TKW327489 TBA327489 SRE327489 SHI327489 RXM327489 RNQ327489 RDU327489 QTY327489 QKC327489 QAG327489 PQK327489 PGO327489 OWS327489 OMW327489 ODA327489 NTE327489 NJI327489 MZM327489 MPQ327489 MFU327489 LVY327489 LMC327489 LCG327489 KSK327489 KIO327489 JYS327489 JOW327489 JFA327489 IVE327489 ILI327489 IBM327489 HRQ327489 HHU327489 GXY327489 GOC327489 GEG327489 FUK327489 FKO327489 FAS327489 EQW327489 EHA327489 DXE327489 DNI327489 DDM327489 CTQ327489 CJU327489 BZY327489 BQC327489 BGG327489 AWK327489 AMO327489 ACS327489 SW327489 JA327489 F327489 WVM261953 WLQ261953 WBU261953 VRY261953 VIC261953 UYG261953 UOK261953 UEO261953 TUS261953 TKW261953 TBA261953 SRE261953 SHI261953 RXM261953 RNQ261953 RDU261953 QTY261953 QKC261953 QAG261953 PQK261953 PGO261953 OWS261953 OMW261953 ODA261953 NTE261953 NJI261953 MZM261953 MPQ261953 MFU261953 LVY261953 LMC261953 LCG261953 KSK261953 KIO261953 JYS261953 JOW261953 JFA261953 IVE261953 ILI261953 IBM261953 HRQ261953 HHU261953 GXY261953 GOC261953 GEG261953 FUK261953 FKO261953 FAS261953 EQW261953 EHA261953 DXE261953 DNI261953 DDM261953 CTQ261953 CJU261953 BZY261953 BQC261953 BGG261953 AWK261953 AMO261953 ACS261953 SW261953 JA261953 F261953 WVM196417 WLQ196417 WBU196417 VRY196417 VIC196417 UYG196417 UOK196417 UEO196417 TUS196417 TKW196417 TBA196417 SRE196417 SHI196417 RXM196417 RNQ196417 RDU196417 QTY196417 QKC196417 QAG196417 PQK196417 PGO196417 OWS196417 OMW196417 ODA196417 NTE196417 NJI196417 MZM196417 MPQ196417 MFU196417 LVY196417 LMC196417 LCG196417 KSK196417 KIO196417 JYS196417 JOW196417 JFA196417 IVE196417 ILI196417 IBM196417 HRQ196417 HHU196417 GXY196417 GOC196417 GEG196417 FUK196417 FKO196417 FAS196417 EQW196417 EHA196417 DXE196417 DNI196417 DDM196417 CTQ196417 CJU196417 BZY196417 BQC196417 BGG196417 AWK196417 AMO196417 ACS196417 SW196417 JA196417 F196417 WVM130881 WLQ130881 WBU130881 VRY130881 VIC130881 UYG130881 UOK130881 UEO130881 TUS130881 TKW130881 TBA130881 SRE130881 SHI130881 RXM130881 RNQ130881 RDU130881 QTY130881 QKC130881 QAG130881 PQK130881 PGO130881 OWS130881 OMW130881 ODA130881 NTE130881 NJI130881 MZM130881 MPQ130881 MFU130881 LVY130881 LMC130881 LCG130881 KSK130881 KIO130881 JYS130881 JOW130881 JFA130881 IVE130881 ILI130881 IBM130881 HRQ130881 HHU130881 GXY130881 GOC130881 GEG130881 FUK130881 FKO130881 FAS130881 EQW130881 EHA130881 DXE130881 DNI130881 DDM130881 CTQ130881 CJU130881 BZY130881 BQC130881 BGG130881 AWK130881 AMO130881 ACS130881 SW130881 JA130881 F130881 WVM65345 WLQ65345 WBU65345 VRY65345 VIC65345 UYG65345 UOK65345 UEO65345 TUS65345 TKW65345 TBA65345 SRE65345 SHI65345 RXM65345 RNQ65345 RDU65345 QTY65345 QKC65345 QAG65345 PQK65345 PGO65345 OWS65345 OMW65345 ODA65345 NTE65345 NJI65345 MZM65345 MPQ65345 MFU65345 LVY65345 LMC65345 LCG65345 KSK65345 KIO65345 JYS65345 JOW65345 JFA65345 IVE65345 ILI65345 IBM65345 HRQ65345 HHU65345 GXY65345 GOC65345 GEG65345 FUK65345 FKO65345 FAS65345 EQW65345 EHA65345 DXE65345 DNI65345 DDM65345 CTQ65345 CJU65345 BZY65345 BQC65345 BGG65345 AWK65345 AMO65345 ACS65345 SW65345 JA65345 F65345 WVM94 WLQ94 WBU94 VRY94 VIC94 UYG94 UOK94 UEO94 TUS94 TKW94 TBA94 SRE94 SHI94 RXM94 RNQ94 RDU94 QTY94 QKC94 QAG94 PQK94 PGO94 OWS94 OMW94 ODA94 NTE94 NJI94 MZM94 MPQ94 MFU94 LVY94 LMC94 LCG94 KSK94 KIO94 JYS94 JOW94 JFA94 IVE94 ILI94 IBM94 HRQ94 HHU94 GXY94 GOC94 GEG94 FUK94 FKO94 FAS94 EQW94 EHA94 DXE94 DNI94 DDM94 CTQ94 CJU94 BZY94 BQC94 BGG94 AWK94 AMO94 ACS94 SW94 JA94 DDM18 WVM982843 WLQ982843 WBU982843 VRY982843 VIC982843 UYG982843 UOK982843 UEO982843 TUS982843 TKW982843 TBA982843 SRE982843 SHI982843 RXM982843 RNQ982843 RDU982843 QTY982843 QKC982843 QAG982843 PQK982843 PGO982843 OWS982843 OMW982843 ODA982843 NTE982843 NJI982843 MZM982843 MPQ982843 MFU982843 LVY982843 LMC982843 LCG982843 KSK982843 KIO982843 JYS982843 JOW982843 JFA982843 IVE982843 ILI982843 IBM982843 HRQ982843 HHU982843 GXY982843 GOC982843 GEG982843 FUK982843 FKO982843 FAS982843 EQW982843 EHA982843 DXE982843 DNI982843 DDM982843 CTQ982843 CJU982843 BZY982843 BQC982843 BGG982843 AWK982843 AMO982843 ACS982843 SW982843 JA982843 F982843 WVM917307 WLQ917307 WBU917307 VRY917307 VIC917307 UYG917307 UOK917307 UEO917307 TUS917307 TKW917307 TBA917307 SRE917307 SHI917307 RXM917307 RNQ917307 RDU917307 QTY917307 QKC917307 QAG917307 PQK917307 PGO917307 OWS917307 OMW917307 ODA917307 NTE917307 NJI917307 MZM917307 MPQ917307 MFU917307 LVY917307 LMC917307 LCG917307 KSK917307 KIO917307 JYS917307 JOW917307 JFA917307 IVE917307 ILI917307 IBM917307 HRQ917307 HHU917307 GXY917307 GOC917307 GEG917307 FUK917307 FKO917307 FAS917307 EQW917307 EHA917307 DXE917307 DNI917307 DDM917307 CTQ917307 CJU917307 BZY917307 BQC917307 BGG917307 AWK917307 AMO917307 ACS917307 SW917307 JA917307 F917307 WVM851771 WLQ851771 WBU851771 VRY851771 VIC851771 UYG851771 UOK851771 UEO851771 TUS851771 TKW851771 TBA851771 SRE851771 SHI851771 RXM851771 RNQ851771 RDU851771 QTY851771 QKC851771 QAG851771 PQK851771 PGO851771 OWS851771 OMW851771 ODA851771 NTE851771 NJI851771 MZM851771 MPQ851771 MFU851771 LVY851771 LMC851771 LCG851771 KSK851771 KIO851771 JYS851771 JOW851771 JFA851771 IVE851771 ILI851771 IBM851771 HRQ851771 HHU851771 GXY851771 GOC851771 GEG851771 FUK851771 FKO851771 FAS851771 EQW851771 EHA851771 DXE851771 DNI851771 DDM851771 CTQ851771 CJU851771 BZY851771 BQC851771 BGG851771 AWK851771 AMO851771 ACS851771 SW851771 JA851771 F851771 WVM786235 WLQ786235 WBU786235 VRY786235 VIC786235 UYG786235 UOK786235 UEO786235 TUS786235 TKW786235 TBA786235 SRE786235 SHI786235 RXM786235 RNQ786235 RDU786235 QTY786235 QKC786235 QAG786235 PQK786235 PGO786235 OWS786235 OMW786235 ODA786235 NTE786235 NJI786235 MZM786235 MPQ786235 MFU786235 LVY786235 LMC786235 LCG786235 KSK786235 KIO786235 JYS786235 JOW786235 JFA786235 IVE786235 ILI786235 IBM786235 HRQ786235 HHU786235 GXY786235 GOC786235 GEG786235 FUK786235 FKO786235 FAS786235 EQW786235 EHA786235 DXE786235 DNI786235 DDM786235 CTQ786235 CJU786235 BZY786235 BQC786235 BGG786235 AWK786235 AMO786235 ACS786235 SW786235 JA786235 F786235 WVM720699 WLQ720699 WBU720699 VRY720699 VIC720699 UYG720699 UOK720699 UEO720699 TUS720699 TKW720699 TBA720699 SRE720699 SHI720699 RXM720699 RNQ720699 RDU720699 QTY720699 QKC720699 QAG720699 PQK720699 PGO720699 OWS720699 OMW720699 ODA720699 NTE720699 NJI720699 MZM720699 MPQ720699 MFU720699 LVY720699 LMC720699 LCG720699 KSK720699 KIO720699 JYS720699 JOW720699 JFA720699 IVE720699 ILI720699 IBM720699 HRQ720699 HHU720699 GXY720699 GOC720699 GEG720699 FUK720699 FKO720699 FAS720699 EQW720699 EHA720699 DXE720699 DNI720699 DDM720699 CTQ720699 CJU720699 BZY720699 BQC720699 BGG720699 AWK720699 AMO720699 ACS720699 SW720699 JA720699 F720699 WVM655163 WLQ655163 WBU655163 VRY655163 VIC655163 UYG655163 UOK655163 UEO655163 TUS655163 TKW655163 TBA655163 SRE655163 SHI655163 RXM655163 RNQ655163 RDU655163 QTY655163 QKC655163 QAG655163 PQK655163 PGO655163 OWS655163 OMW655163 ODA655163 NTE655163 NJI655163 MZM655163 MPQ655163 MFU655163 LVY655163 LMC655163 LCG655163 KSK655163 KIO655163 JYS655163 JOW655163 JFA655163 IVE655163 ILI655163 IBM655163 HRQ655163 HHU655163 GXY655163 GOC655163 GEG655163 FUK655163 FKO655163 FAS655163 EQW655163 EHA655163 DXE655163 DNI655163 DDM655163 CTQ655163 CJU655163 BZY655163 BQC655163 BGG655163 AWK655163 AMO655163 ACS655163 SW655163 JA655163 F655163 WVM589627 WLQ589627 WBU589627 VRY589627 VIC589627 UYG589627 UOK589627 UEO589627 TUS589627 TKW589627 TBA589627 SRE589627 SHI589627 RXM589627 RNQ589627 RDU589627 QTY589627 QKC589627 QAG589627 PQK589627 PGO589627 OWS589627 OMW589627 ODA589627 NTE589627 NJI589627 MZM589627 MPQ589627 MFU589627 LVY589627 LMC589627 LCG589627 KSK589627 KIO589627 JYS589627 JOW589627 JFA589627 IVE589627 ILI589627 IBM589627 HRQ589627 HHU589627 GXY589627 GOC589627 GEG589627 FUK589627 FKO589627 FAS589627 EQW589627 EHA589627 DXE589627 DNI589627 DDM589627 CTQ589627 CJU589627 BZY589627 BQC589627 BGG589627 AWK589627 AMO589627 ACS589627 SW589627 JA589627 F589627 WVM524091 WLQ524091 WBU524091 VRY524091 VIC524091 UYG524091 UOK524091 UEO524091 TUS524091 TKW524091 TBA524091 SRE524091 SHI524091 RXM524091 RNQ524091 RDU524091 QTY524091 QKC524091 QAG524091 PQK524091 PGO524091 OWS524091 OMW524091 ODA524091 NTE524091 NJI524091 MZM524091 MPQ524091 MFU524091 LVY524091 LMC524091 LCG524091 KSK524091 KIO524091 JYS524091 JOW524091 JFA524091 IVE524091 ILI524091 IBM524091 HRQ524091 HHU524091 GXY524091 GOC524091 GEG524091 FUK524091 FKO524091 FAS524091 EQW524091 EHA524091 DXE524091 DNI524091 DDM524091 CTQ524091 CJU524091 BZY524091 BQC524091 BGG524091 AWK524091 AMO524091 ACS524091 SW524091 JA524091 F524091 WVM458555 WLQ458555 WBU458555 VRY458555 VIC458555 UYG458555 UOK458555 UEO458555 TUS458555 TKW458555 TBA458555 SRE458555 SHI458555 RXM458555 RNQ458555 RDU458555 QTY458555 QKC458555 QAG458555 PQK458555 PGO458555 OWS458555 OMW458555 ODA458555 NTE458555 NJI458555 MZM458555 MPQ458555 MFU458555 LVY458555 LMC458555 LCG458555 KSK458555 KIO458555 JYS458555 JOW458555 JFA458555 IVE458555 ILI458555 IBM458555 HRQ458555 HHU458555 GXY458555 GOC458555 GEG458555 FUK458555 FKO458555 FAS458555 EQW458555 EHA458555 DXE458555 DNI458555 DDM458555 CTQ458555 CJU458555 BZY458555 BQC458555 BGG458555 AWK458555 AMO458555 ACS458555 SW458555 JA458555 F458555 WVM393019 WLQ393019 WBU393019 VRY393019 VIC393019 UYG393019 UOK393019 UEO393019 TUS393019 TKW393019 TBA393019 SRE393019 SHI393019 RXM393019 RNQ393019 RDU393019 QTY393019 QKC393019 QAG393019 PQK393019 PGO393019 OWS393019 OMW393019 ODA393019 NTE393019 NJI393019 MZM393019 MPQ393019 MFU393019 LVY393019 LMC393019 LCG393019 KSK393019 KIO393019 JYS393019 JOW393019 JFA393019 IVE393019 ILI393019 IBM393019 HRQ393019 HHU393019 GXY393019 GOC393019 GEG393019 FUK393019 FKO393019 FAS393019 EQW393019 EHA393019 DXE393019 DNI393019 DDM393019 CTQ393019 CJU393019 BZY393019 BQC393019 BGG393019 AWK393019 AMO393019 ACS393019 SW393019 JA393019 F393019 WVM327483 WLQ327483 WBU327483 VRY327483 VIC327483 UYG327483 UOK327483 UEO327483 TUS327483 TKW327483 TBA327483 SRE327483 SHI327483 RXM327483 RNQ327483 RDU327483 QTY327483 QKC327483 QAG327483 PQK327483 PGO327483 OWS327483 OMW327483 ODA327483 NTE327483 NJI327483 MZM327483 MPQ327483 MFU327483 LVY327483 LMC327483 LCG327483 KSK327483 KIO327483 JYS327483 JOW327483 JFA327483 IVE327483 ILI327483 IBM327483 HRQ327483 HHU327483 GXY327483 GOC327483 GEG327483 FUK327483 FKO327483 FAS327483 EQW327483 EHA327483 DXE327483 DNI327483 DDM327483 CTQ327483 CJU327483 BZY327483 BQC327483 BGG327483 AWK327483 AMO327483 ACS327483 SW327483 JA327483 F327483 WVM261947 WLQ261947 WBU261947 VRY261947 VIC261947 UYG261947 UOK261947 UEO261947 TUS261947 TKW261947 TBA261947 SRE261947 SHI261947 RXM261947 RNQ261947 RDU261947 QTY261947 QKC261947 QAG261947 PQK261947 PGO261947 OWS261947 OMW261947 ODA261947 NTE261947 NJI261947 MZM261947 MPQ261947 MFU261947 LVY261947 LMC261947 LCG261947 KSK261947 KIO261947 JYS261947 JOW261947 JFA261947 IVE261947 ILI261947 IBM261947 HRQ261947 HHU261947 GXY261947 GOC261947 GEG261947 FUK261947 FKO261947 FAS261947 EQW261947 EHA261947 DXE261947 DNI261947 DDM261947 CTQ261947 CJU261947 BZY261947 BQC261947 BGG261947 AWK261947 AMO261947 ACS261947 SW261947 JA261947 F261947 WVM196411 WLQ196411 WBU196411 VRY196411 VIC196411 UYG196411 UOK196411 UEO196411 TUS196411 TKW196411 TBA196411 SRE196411 SHI196411 RXM196411 RNQ196411 RDU196411 QTY196411 QKC196411 QAG196411 PQK196411 PGO196411 OWS196411 OMW196411 ODA196411 NTE196411 NJI196411 MZM196411 MPQ196411 MFU196411 LVY196411 LMC196411 LCG196411 KSK196411 KIO196411 JYS196411 JOW196411 JFA196411 IVE196411 ILI196411 IBM196411 HRQ196411 HHU196411 GXY196411 GOC196411 GEG196411 FUK196411 FKO196411 FAS196411 EQW196411 EHA196411 DXE196411 DNI196411 DDM196411 CTQ196411 CJU196411 BZY196411 BQC196411 BGG196411 AWK196411 AMO196411 ACS196411 SW196411 JA196411 F196411 WVM130875 WLQ130875 WBU130875 VRY130875 VIC130875 UYG130875 UOK130875 UEO130875 TUS130875 TKW130875 TBA130875 SRE130875 SHI130875 RXM130875 RNQ130875 RDU130875 QTY130875 QKC130875 QAG130875 PQK130875 PGO130875 OWS130875 OMW130875 ODA130875 NTE130875 NJI130875 MZM130875 MPQ130875 MFU130875 LVY130875 LMC130875 LCG130875 KSK130875 KIO130875 JYS130875 JOW130875 JFA130875 IVE130875 ILI130875 IBM130875 HRQ130875 HHU130875 GXY130875 GOC130875 GEG130875 FUK130875 FKO130875 FAS130875 EQW130875 EHA130875 DXE130875 DNI130875 DDM130875 CTQ130875 CJU130875 BZY130875 BQC130875 BGG130875 AWK130875 AMO130875 ACS130875 SW130875 JA130875 F130875 WVM65339 WLQ65339 WBU65339 VRY65339 VIC65339 UYG65339 UOK65339 UEO65339 TUS65339 TKW65339 TBA65339 SRE65339 SHI65339 RXM65339 RNQ65339 RDU65339 QTY65339 QKC65339 QAG65339 PQK65339 PGO65339 OWS65339 OMW65339 ODA65339 NTE65339 NJI65339 MZM65339 MPQ65339 MFU65339 LVY65339 LMC65339 LCG65339 KSK65339 KIO65339 JYS65339 JOW65339 JFA65339 IVE65339 ILI65339 IBM65339 HRQ65339 HHU65339 GXY65339 GOC65339 GEG65339 FUK65339 FKO65339 FAS65339 EQW65339 EHA65339 DXE65339 DNI65339 DDM65339 CTQ65339 CJU65339 BZY65339 BQC65339 BGG65339 AWK65339 AMO65339 ACS65339 SW65339 JA65339 F65339 CTQ18 WVM982837 WLQ982837 WBU982837 VRY982837 VIC982837 UYG982837 UOK982837 UEO982837 TUS982837 TKW982837 TBA982837 SRE982837 SHI982837 RXM982837 RNQ982837 RDU982837 QTY982837 QKC982837 QAG982837 PQK982837 PGO982837 OWS982837 OMW982837 ODA982837 NTE982837 NJI982837 MZM982837 MPQ982837 MFU982837 LVY982837 LMC982837 LCG982837 KSK982837 KIO982837 JYS982837 JOW982837 JFA982837 IVE982837 ILI982837 IBM982837 HRQ982837 HHU982837 GXY982837 GOC982837 GEG982837 FUK982837 FKO982837 FAS982837 EQW982837 EHA982837 DXE982837 DNI982837 DDM982837 CTQ982837 CJU982837 BZY982837 BQC982837 BGG982837 AWK982837 AMO982837 ACS982837 SW982837 JA982837 F982837 WVM917301 WLQ917301 WBU917301 VRY917301 VIC917301 UYG917301 UOK917301 UEO917301 TUS917301 TKW917301 TBA917301 SRE917301 SHI917301 RXM917301 RNQ917301 RDU917301 QTY917301 QKC917301 QAG917301 PQK917301 PGO917301 OWS917301 OMW917301 ODA917301 NTE917301 NJI917301 MZM917301 MPQ917301 MFU917301 LVY917301 LMC917301 LCG917301 KSK917301 KIO917301 JYS917301 JOW917301 JFA917301 IVE917301 ILI917301 IBM917301 HRQ917301 HHU917301 GXY917301 GOC917301 GEG917301 FUK917301 FKO917301 FAS917301 EQW917301 EHA917301 DXE917301 DNI917301 DDM917301 CTQ917301 CJU917301 BZY917301 BQC917301 BGG917301 AWK917301 AMO917301 ACS917301 SW917301 JA917301 F917301 WVM851765 WLQ851765 WBU851765 VRY851765 VIC851765 UYG851765 UOK851765 UEO851765 TUS851765 TKW851765 TBA851765 SRE851765 SHI851765 RXM851765 RNQ851765 RDU851765 QTY851765 QKC851765 QAG851765 PQK851765 PGO851765 OWS851765 OMW851765 ODA851765 NTE851765 NJI851765 MZM851765 MPQ851765 MFU851765 LVY851765 LMC851765 LCG851765 KSK851765 KIO851765 JYS851765 JOW851765 JFA851765 IVE851765 ILI851765 IBM851765 HRQ851765 HHU851765 GXY851765 GOC851765 GEG851765 FUK851765 FKO851765 FAS851765 EQW851765 EHA851765 DXE851765 DNI851765 DDM851765 CTQ851765 CJU851765 BZY851765 BQC851765 BGG851765 AWK851765 AMO851765 ACS851765 SW851765 JA851765 F851765 WVM786229 WLQ786229 WBU786229 VRY786229 VIC786229 UYG786229 UOK786229 UEO786229 TUS786229 TKW786229 TBA786229 SRE786229 SHI786229 RXM786229 RNQ786229 RDU786229 QTY786229 QKC786229 QAG786229 PQK786229 PGO786229 OWS786229 OMW786229 ODA786229 NTE786229 NJI786229 MZM786229 MPQ786229 MFU786229 LVY786229 LMC786229 LCG786229 KSK786229 KIO786229 JYS786229 JOW786229 JFA786229 IVE786229 ILI786229 IBM786229 HRQ786229 HHU786229 GXY786229 GOC786229 GEG786229 FUK786229 FKO786229 FAS786229 EQW786229 EHA786229 DXE786229 DNI786229 DDM786229 CTQ786229 CJU786229 BZY786229 BQC786229 BGG786229 AWK786229 AMO786229 ACS786229 SW786229 JA786229 F786229 WVM720693 WLQ720693 WBU720693 VRY720693 VIC720693 UYG720693 UOK720693 UEO720693 TUS720693 TKW720693 TBA720693 SRE720693 SHI720693 RXM720693 RNQ720693 RDU720693 QTY720693 QKC720693 QAG720693 PQK720693 PGO720693 OWS720693 OMW720693 ODA720693 NTE720693 NJI720693 MZM720693 MPQ720693 MFU720693 LVY720693 LMC720693 LCG720693 KSK720693 KIO720693 JYS720693 JOW720693 JFA720693 IVE720693 ILI720693 IBM720693 HRQ720693 HHU720693 GXY720693 GOC720693 GEG720693 FUK720693 FKO720693 FAS720693 EQW720693 EHA720693 DXE720693 DNI720693 DDM720693 CTQ720693 CJU720693 BZY720693 BQC720693 BGG720693 AWK720693 AMO720693 ACS720693 SW720693 JA720693 F720693 WVM655157 WLQ655157 WBU655157 VRY655157 VIC655157 UYG655157 UOK655157 UEO655157 TUS655157 TKW655157 TBA655157 SRE655157 SHI655157 RXM655157 RNQ655157 RDU655157 QTY655157 QKC655157 QAG655157 PQK655157 PGO655157 OWS655157 OMW655157 ODA655157 NTE655157 NJI655157 MZM655157 MPQ655157 MFU655157 LVY655157 LMC655157 LCG655157 KSK655157 KIO655157 JYS655157 JOW655157 JFA655157 IVE655157 ILI655157 IBM655157 HRQ655157 HHU655157 GXY655157 GOC655157 GEG655157 FUK655157 FKO655157 FAS655157 EQW655157 EHA655157 DXE655157 DNI655157 DDM655157 CTQ655157 CJU655157 BZY655157 BQC655157 BGG655157 AWK655157 AMO655157 ACS655157 SW655157 JA655157 F655157 WVM589621 WLQ589621 WBU589621 VRY589621 VIC589621 UYG589621 UOK589621 UEO589621 TUS589621 TKW589621 TBA589621 SRE589621 SHI589621 RXM589621 RNQ589621 RDU589621 QTY589621 QKC589621 QAG589621 PQK589621 PGO589621 OWS589621 OMW589621 ODA589621 NTE589621 NJI589621 MZM589621 MPQ589621 MFU589621 LVY589621 LMC589621 LCG589621 KSK589621 KIO589621 JYS589621 JOW589621 JFA589621 IVE589621 ILI589621 IBM589621 HRQ589621 HHU589621 GXY589621 GOC589621 GEG589621 FUK589621 FKO589621 FAS589621 EQW589621 EHA589621 DXE589621 DNI589621 DDM589621 CTQ589621 CJU589621 BZY589621 BQC589621 BGG589621 AWK589621 AMO589621 ACS589621 SW589621 JA589621 F589621 WVM524085 WLQ524085 WBU524085 VRY524085 VIC524085 UYG524085 UOK524085 UEO524085 TUS524085 TKW524085 TBA524085 SRE524085 SHI524085 RXM524085 RNQ524085 RDU524085 QTY524085 QKC524085 QAG524085 PQK524085 PGO524085 OWS524085 OMW524085 ODA524085 NTE524085 NJI524085 MZM524085 MPQ524085 MFU524085 LVY524085 LMC524085 LCG524085 KSK524085 KIO524085 JYS524085 JOW524085 JFA524085 IVE524085 ILI524085 IBM524085 HRQ524085 HHU524085 GXY524085 GOC524085 GEG524085 FUK524085 FKO524085 FAS524085 EQW524085 EHA524085 DXE524085 DNI524085 DDM524085 CTQ524085 CJU524085 BZY524085 BQC524085 BGG524085 AWK524085 AMO524085 ACS524085 SW524085 JA524085 F524085 WVM458549 WLQ458549 WBU458549 VRY458549 VIC458549 UYG458549 UOK458549 UEO458549 TUS458549 TKW458549 TBA458549 SRE458549 SHI458549 RXM458549 RNQ458549 RDU458549 QTY458549 QKC458549 QAG458549 PQK458549 PGO458549 OWS458549 OMW458549 ODA458549 NTE458549 NJI458549 MZM458549 MPQ458549 MFU458549 LVY458549 LMC458549 LCG458549 KSK458549 KIO458549 JYS458549 JOW458549 JFA458549 IVE458549 ILI458549 IBM458549 HRQ458549 HHU458549 GXY458549 GOC458549 GEG458549 FUK458549 FKO458549 FAS458549 EQW458549 EHA458549 DXE458549 DNI458549 DDM458549 CTQ458549 CJU458549 BZY458549 BQC458549 BGG458549 AWK458549 AMO458549 ACS458549 SW458549 JA458549 F458549 WVM393013 WLQ393013 WBU393013 VRY393013 VIC393013 UYG393013 UOK393013 UEO393013 TUS393013 TKW393013 TBA393013 SRE393013 SHI393013 RXM393013 RNQ393013 RDU393013 QTY393013 QKC393013 QAG393013 PQK393013 PGO393013 OWS393013 OMW393013 ODA393013 NTE393013 NJI393013 MZM393013 MPQ393013 MFU393013 LVY393013 LMC393013 LCG393013 KSK393013 KIO393013 JYS393013 JOW393013 JFA393013 IVE393013 ILI393013 IBM393013 HRQ393013 HHU393013 GXY393013 GOC393013 GEG393013 FUK393013 FKO393013 FAS393013 EQW393013 EHA393013 DXE393013 DNI393013 DDM393013 CTQ393013 CJU393013 BZY393013 BQC393013 BGG393013 AWK393013 AMO393013 ACS393013 SW393013 JA393013 F393013 WVM327477 WLQ327477 WBU327477 VRY327477 VIC327477 UYG327477 UOK327477 UEO327477 TUS327477 TKW327477 TBA327477 SRE327477 SHI327477 RXM327477 RNQ327477 RDU327477 QTY327477 QKC327477 QAG327477 PQK327477 PGO327477 OWS327477 OMW327477 ODA327477 NTE327477 NJI327477 MZM327477 MPQ327477 MFU327477 LVY327477 LMC327477 LCG327477 KSK327477 KIO327477 JYS327477 JOW327477 JFA327477 IVE327477 ILI327477 IBM327477 HRQ327477 HHU327477 GXY327477 GOC327477 GEG327477 FUK327477 FKO327477 FAS327477 EQW327477 EHA327477 DXE327477 DNI327477 DDM327477 CTQ327477 CJU327477 BZY327477 BQC327477 BGG327477 AWK327477 AMO327477 ACS327477 SW327477 JA327477 F327477 WVM261941 WLQ261941 WBU261941 VRY261941 VIC261941 UYG261941 UOK261941 UEO261941 TUS261941 TKW261941 TBA261941 SRE261941 SHI261941 RXM261941 RNQ261941 RDU261941 QTY261941 QKC261941 QAG261941 PQK261941 PGO261941 OWS261941 OMW261941 ODA261941 NTE261941 NJI261941 MZM261941 MPQ261941 MFU261941 LVY261941 LMC261941 LCG261941 KSK261941 KIO261941 JYS261941 JOW261941 JFA261941 IVE261941 ILI261941 IBM261941 HRQ261941 HHU261941 GXY261941 GOC261941 GEG261941 FUK261941 FKO261941 FAS261941 EQW261941 EHA261941 DXE261941 DNI261941 DDM261941 CTQ261941 CJU261941 BZY261941 BQC261941 BGG261941 AWK261941 AMO261941 ACS261941 SW261941 JA261941 F261941 WVM196405 WLQ196405 WBU196405 VRY196405 VIC196405 UYG196405 UOK196405 UEO196405 TUS196405 TKW196405 TBA196405 SRE196405 SHI196405 RXM196405 RNQ196405 RDU196405 QTY196405 QKC196405 QAG196405 PQK196405 PGO196405 OWS196405 OMW196405 ODA196405 NTE196405 NJI196405 MZM196405 MPQ196405 MFU196405 LVY196405 LMC196405 LCG196405 KSK196405 KIO196405 JYS196405 JOW196405 JFA196405 IVE196405 ILI196405 IBM196405 HRQ196405 HHU196405 GXY196405 GOC196405 GEG196405 FUK196405 FKO196405 FAS196405 EQW196405 EHA196405 DXE196405 DNI196405 DDM196405 CTQ196405 CJU196405 BZY196405 BQC196405 BGG196405 AWK196405 AMO196405 ACS196405 SW196405 JA196405 F196405 WVM130869 WLQ130869 WBU130869 VRY130869 VIC130869 UYG130869 UOK130869 UEO130869 TUS130869 TKW130869 TBA130869 SRE130869 SHI130869 RXM130869 RNQ130869 RDU130869 QTY130869 QKC130869 QAG130869 PQK130869 PGO130869 OWS130869 OMW130869 ODA130869 NTE130869 NJI130869 MZM130869 MPQ130869 MFU130869 LVY130869 LMC130869 LCG130869 KSK130869 KIO130869 JYS130869 JOW130869 JFA130869 IVE130869 ILI130869 IBM130869 HRQ130869 HHU130869 GXY130869 GOC130869 GEG130869 FUK130869 FKO130869 FAS130869 EQW130869 EHA130869 DXE130869 DNI130869 DDM130869 CTQ130869 CJU130869 BZY130869 BQC130869 BGG130869 AWK130869 AMO130869 ACS130869 SW130869 JA130869 F130869 WVM65333 WLQ65333 WBU65333 VRY65333 VIC65333 UYG65333 UOK65333 UEO65333 TUS65333 TKW65333 TBA65333 SRE65333 SHI65333 RXM65333 RNQ65333 RDU65333 QTY65333 QKC65333 QAG65333 PQK65333 PGO65333 OWS65333 OMW65333 ODA65333 NTE65333 NJI65333 MZM65333 MPQ65333 MFU65333 LVY65333 LMC65333 LCG65333 KSK65333 KIO65333 JYS65333 JOW65333 JFA65333 IVE65333 ILI65333 IBM65333 HRQ65333 HHU65333 GXY65333 GOC65333 GEG65333 FUK65333 FKO65333 FAS65333 EQW65333 EHA65333 DXE65333 DNI65333 DDM65333 CTQ65333 CJU65333 BZY65333 BQC65333 BGG65333 AWK65333 AMO65333 ACS65333 SW65333 JA65333 F65333 WVM88 WLQ88 WBU88 VRY88 VIC88 UYG88 UOK88 UEO88 TUS88 TKW88 TBA88 SRE88 SHI88 RXM88 RNQ88 RDU88 QTY88 QKC88 QAG88 PQK88 PGO88 OWS88 OMW88 ODA88 NTE88 NJI88 MZM88 MPQ88 MFU88 LVY88 LMC88 LCG88 KSK88 KIO88 JYS88 JOW88 JFA88 IVE88 ILI88 IBM88 HRQ88 HHU88 GXY88 GOC88 GEG88 FUK88 FKO88 FAS88 EQW88 EHA88 DXE88 DNI88 DDM88 CTQ88 CJU88 BZY88 BQC88 BGG88 AWK88 AMO88 ACS88 SW88 JA88 CJU18 WVM982831 WLQ982831 WBU982831 VRY982831 VIC982831 UYG982831 UOK982831 UEO982831 TUS982831 TKW982831 TBA982831 SRE982831 SHI982831 RXM982831 RNQ982831 RDU982831 QTY982831 QKC982831 QAG982831 PQK982831 PGO982831 OWS982831 OMW982831 ODA982831 NTE982831 NJI982831 MZM982831 MPQ982831 MFU982831 LVY982831 LMC982831 LCG982831 KSK982831 KIO982831 JYS982831 JOW982831 JFA982831 IVE982831 ILI982831 IBM982831 HRQ982831 HHU982831 GXY982831 GOC982831 GEG982831 FUK982831 FKO982831 FAS982831 EQW982831 EHA982831 DXE982831 DNI982831 DDM982831 CTQ982831 CJU982831 BZY982831 BQC982831 BGG982831 AWK982831 AMO982831 ACS982831 SW982831 JA982831 F982831 WVM917295 WLQ917295 WBU917295 VRY917295 VIC917295 UYG917295 UOK917295 UEO917295 TUS917295 TKW917295 TBA917295 SRE917295 SHI917295 RXM917295 RNQ917295 RDU917295 QTY917295 QKC917295 QAG917295 PQK917295 PGO917295 OWS917295 OMW917295 ODA917295 NTE917295 NJI917295 MZM917295 MPQ917295 MFU917295 LVY917295 LMC917295 LCG917295 KSK917295 KIO917295 JYS917295 JOW917295 JFA917295 IVE917295 ILI917295 IBM917295 HRQ917295 HHU917295 GXY917295 GOC917295 GEG917295 FUK917295 FKO917295 FAS917295 EQW917295 EHA917295 DXE917295 DNI917295 DDM917295 CTQ917295 CJU917295 BZY917295 BQC917295 BGG917295 AWK917295 AMO917295 ACS917295 SW917295 JA917295 F917295 WVM851759 WLQ851759 WBU851759 VRY851759 VIC851759 UYG851759 UOK851759 UEO851759 TUS851759 TKW851759 TBA851759 SRE851759 SHI851759 RXM851759 RNQ851759 RDU851759 QTY851759 QKC851759 QAG851759 PQK851759 PGO851759 OWS851759 OMW851759 ODA851759 NTE851759 NJI851759 MZM851759 MPQ851759 MFU851759 LVY851759 LMC851759 LCG851759 KSK851759 KIO851759 JYS851759 JOW851759 JFA851759 IVE851759 ILI851759 IBM851759 HRQ851759 HHU851759 GXY851759 GOC851759 GEG851759 FUK851759 FKO851759 FAS851759 EQW851759 EHA851759 DXE851759 DNI851759 DDM851759 CTQ851759 CJU851759 BZY851759 BQC851759 BGG851759 AWK851759 AMO851759 ACS851759 SW851759 JA851759 F851759 WVM786223 WLQ786223 WBU786223 VRY786223 VIC786223 UYG786223 UOK786223 UEO786223 TUS786223 TKW786223 TBA786223 SRE786223 SHI786223 RXM786223 RNQ786223 RDU786223 QTY786223 QKC786223 QAG786223 PQK786223 PGO786223 OWS786223 OMW786223 ODA786223 NTE786223 NJI786223 MZM786223 MPQ786223 MFU786223 LVY786223 LMC786223 LCG786223 KSK786223 KIO786223 JYS786223 JOW786223 JFA786223 IVE786223 ILI786223 IBM786223 HRQ786223 HHU786223 GXY786223 GOC786223 GEG786223 FUK786223 FKO786223 FAS786223 EQW786223 EHA786223 DXE786223 DNI786223 DDM786223 CTQ786223 CJU786223 BZY786223 BQC786223 BGG786223 AWK786223 AMO786223 ACS786223 SW786223 JA786223 F786223 WVM720687 WLQ720687 WBU720687 VRY720687 VIC720687 UYG720687 UOK720687 UEO720687 TUS720687 TKW720687 TBA720687 SRE720687 SHI720687 RXM720687 RNQ720687 RDU720687 QTY720687 QKC720687 QAG720687 PQK720687 PGO720687 OWS720687 OMW720687 ODA720687 NTE720687 NJI720687 MZM720687 MPQ720687 MFU720687 LVY720687 LMC720687 LCG720687 KSK720687 KIO720687 JYS720687 JOW720687 JFA720687 IVE720687 ILI720687 IBM720687 HRQ720687 HHU720687 GXY720687 GOC720687 GEG720687 FUK720687 FKO720687 FAS720687 EQW720687 EHA720687 DXE720687 DNI720687 DDM720687 CTQ720687 CJU720687 BZY720687 BQC720687 BGG720687 AWK720687 AMO720687 ACS720687 SW720687 JA720687 F720687 WVM655151 WLQ655151 WBU655151 VRY655151 VIC655151 UYG655151 UOK655151 UEO655151 TUS655151 TKW655151 TBA655151 SRE655151 SHI655151 RXM655151 RNQ655151 RDU655151 QTY655151 QKC655151 QAG655151 PQK655151 PGO655151 OWS655151 OMW655151 ODA655151 NTE655151 NJI655151 MZM655151 MPQ655151 MFU655151 LVY655151 LMC655151 LCG655151 KSK655151 KIO655151 JYS655151 JOW655151 JFA655151 IVE655151 ILI655151 IBM655151 HRQ655151 HHU655151 GXY655151 GOC655151 GEG655151 FUK655151 FKO655151 FAS655151 EQW655151 EHA655151 DXE655151 DNI655151 DDM655151 CTQ655151 CJU655151 BZY655151 BQC655151 BGG655151 AWK655151 AMO655151 ACS655151 SW655151 JA655151 F655151 WVM589615 WLQ589615 WBU589615 VRY589615 VIC589615 UYG589615 UOK589615 UEO589615 TUS589615 TKW589615 TBA589615 SRE589615 SHI589615 RXM589615 RNQ589615 RDU589615 QTY589615 QKC589615 QAG589615 PQK589615 PGO589615 OWS589615 OMW589615 ODA589615 NTE589615 NJI589615 MZM589615 MPQ589615 MFU589615 LVY589615 LMC589615 LCG589615 KSK589615 KIO589615 JYS589615 JOW589615 JFA589615 IVE589615 ILI589615 IBM589615 HRQ589615 HHU589615 GXY589615 GOC589615 GEG589615 FUK589615 FKO589615 FAS589615 EQW589615 EHA589615 DXE589615 DNI589615 DDM589615 CTQ589615 CJU589615 BZY589615 BQC589615 BGG589615 AWK589615 AMO589615 ACS589615 SW589615 JA589615 F589615 WVM524079 WLQ524079 WBU524079 VRY524079 VIC524079 UYG524079 UOK524079 UEO524079 TUS524079 TKW524079 TBA524079 SRE524079 SHI524079 RXM524079 RNQ524079 RDU524079 QTY524079 QKC524079 QAG524079 PQK524079 PGO524079 OWS524079 OMW524079 ODA524079 NTE524079 NJI524079 MZM524079 MPQ524079 MFU524079 LVY524079 LMC524079 LCG524079 KSK524079 KIO524079 JYS524079 JOW524079 JFA524079 IVE524079 ILI524079 IBM524079 HRQ524079 HHU524079 GXY524079 GOC524079 GEG524079 FUK524079 FKO524079 FAS524079 EQW524079 EHA524079 DXE524079 DNI524079 DDM524079 CTQ524079 CJU524079 BZY524079 BQC524079 BGG524079 AWK524079 AMO524079 ACS524079 SW524079 JA524079 F524079 WVM458543 WLQ458543 WBU458543 VRY458543 VIC458543 UYG458543 UOK458543 UEO458543 TUS458543 TKW458543 TBA458543 SRE458543 SHI458543 RXM458543 RNQ458543 RDU458543 QTY458543 QKC458543 QAG458543 PQK458543 PGO458543 OWS458543 OMW458543 ODA458543 NTE458543 NJI458543 MZM458543 MPQ458543 MFU458543 LVY458543 LMC458543 LCG458543 KSK458543 KIO458543 JYS458543 JOW458543 JFA458543 IVE458543 ILI458543 IBM458543 HRQ458543 HHU458543 GXY458543 GOC458543 GEG458543 FUK458543 FKO458543 FAS458543 EQW458543 EHA458543 DXE458543 DNI458543 DDM458543 CTQ458543 CJU458543 BZY458543 BQC458543 BGG458543 AWK458543 AMO458543 ACS458543 SW458543 JA458543 F458543 WVM393007 WLQ393007 WBU393007 VRY393007 VIC393007 UYG393007 UOK393007 UEO393007 TUS393007 TKW393007 TBA393007 SRE393007 SHI393007 RXM393007 RNQ393007 RDU393007 QTY393007 QKC393007 QAG393007 PQK393007 PGO393007 OWS393007 OMW393007 ODA393007 NTE393007 NJI393007 MZM393007 MPQ393007 MFU393007 LVY393007 LMC393007 LCG393007 KSK393007 KIO393007 JYS393007 JOW393007 JFA393007 IVE393007 ILI393007 IBM393007 HRQ393007 HHU393007 GXY393007 GOC393007 GEG393007 FUK393007 FKO393007 FAS393007 EQW393007 EHA393007 DXE393007 DNI393007 DDM393007 CTQ393007 CJU393007 BZY393007 BQC393007 BGG393007 AWK393007 AMO393007 ACS393007 SW393007 JA393007 F393007 WVM327471 WLQ327471 WBU327471 VRY327471 VIC327471 UYG327471 UOK327471 UEO327471 TUS327471 TKW327471 TBA327471 SRE327471 SHI327471 RXM327471 RNQ327471 RDU327471 QTY327471 QKC327471 QAG327471 PQK327471 PGO327471 OWS327471 OMW327471 ODA327471 NTE327471 NJI327471 MZM327471 MPQ327471 MFU327471 LVY327471 LMC327471 LCG327471 KSK327471 KIO327471 JYS327471 JOW327471 JFA327471 IVE327471 ILI327471 IBM327471 HRQ327471 HHU327471 GXY327471 GOC327471 GEG327471 FUK327471 FKO327471 FAS327471 EQW327471 EHA327471 DXE327471 DNI327471 DDM327471 CTQ327471 CJU327471 BZY327471 BQC327471 BGG327471 AWK327471 AMO327471 ACS327471 SW327471 JA327471 F327471 WVM261935 WLQ261935 WBU261935 VRY261935 VIC261935 UYG261935 UOK261935 UEO261935 TUS261935 TKW261935 TBA261935 SRE261935 SHI261935 RXM261935 RNQ261935 RDU261935 QTY261935 QKC261935 QAG261935 PQK261935 PGO261935 OWS261935 OMW261935 ODA261935 NTE261935 NJI261935 MZM261935 MPQ261935 MFU261935 LVY261935 LMC261935 LCG261935 KSK261935 KIO261935 JYS261935 JOW261935 JFA261935 IVE261935 ILI261935 IBM261935 HRQ261935 HHU261935 GXY261935 GOC261935 GEG261935 FUK261935 FKO261935 FAS261935 EQW261935 EHA261935 DXE261935 DNI261935 DDM261935 CTQ261935 CJU261935 BZY261935 BQC261935 BGG261935 AWK261935 AMO261935 ACS261935 SW261935 JA261935 F261935 WVM196399 WLQ196399 WBU196399 VRY196399 VIC196399 UYG196399 UOK196399 UEO196399 TUS196399 TKW196399 TBA196399 SRE196399 SHI196399 RXM196399 RNQ196399 RDU196399 QTY196399 QKC196399 QAG196399 PQK196399 PGO196399 OWS196399 OMW196399 ODA196399 NTE196399 NJI196399 MZM196399 MPQ196399 MFU196399 LVY196399 LMC196399 LCG196399 KSK196399 KIO196399 JYS196399 JOW196399 JFA196399 IVE196399 ILI196399 IBM196399 HRQ196399 HHU196399 GXY196399 GOC196399 GEG196399 FUK196399 FKO196399 FAS196399 EQW196399 EHA196399 DXE196399 DNI196399 DDM196399 CTQ196399 CJU196399 BZY196399 BQC196399 BGG196399 AWK196399 AMO196399 ACS196399 SW196399 JA196399 F196399 WVM130863 WLQ130863 WBU130863 VRY130863 VIC130863 UYG130863 UOK130863 UEO130863 TUS130863 TKW130863 TBA130863 SRE130863 SHI130863 RXM130863 RNQ130863 RDU130863 QTY130863 QKC130863 QAG130863 PQK130863 PGO130863 OWS130863 OMW130863 ODA130863 NTE130863 NJI130863 MZM130863 MPQ130863 MFU130863 LVY130863 LMC130863 LCG130863 KSK130863 KIO130863 JYS130863 JOW130863 JFA130863 IVE130863 ILI130863 IBM130863 HRQ130863 HHU130863 GXY130863 GOC130863 GEG130863 FUK130863 FKO130863 FAS130863 EQW130863 EHA130863 DXE130863 DNI130863 DDM130863 CTQ130863 CJU130863 BZY130863 BQC130863 BGG130863 AWK130863 AMO130863 ACS130863 SW130863 JA130863 F130863 WVM65327 WLQ65327 WBU65327 VRY65327 VIC65327 UYG65327 UOK65327 UEO65327 TUS65327 TKW65327 TBA65327 SRE65327 SHI65327 RXM65327 RNQ65327 RDU65327 QTY65327 QKC65327 QAG65327 PQK65327 PGO65327 OWS65327 OMW65327 ODA65327 NTE65327 NJI65327 MZM65327 MPQ65327 MFU65327 LVY65327 LMC65327 LCG65327 KSK65327 KIO65327 JYS65327 JOW65327 JFA65327 IVE65327 ILI65327 IBM65327 HRQ65327 HHU65327 GXY65327 GOC65327 GEG65327 FUK65327 FKO65327 FAS65327 EQW65327 EHA65327 DXE65327 DNI65327 DDM65327 CTQ65327 CJU65327 BZY65327 BQC65327 BGG65327 AWK65327 AMO65327 ACS65327 SW65327 JA65327 F65327 WVM82 WLQ82 WBU82 VRY82 VIC82 UYG82 UOK82 UEO82 TUS82 TKW82 TBA82 SRE82 SHI82 RXM82 RNQ82 RDU82 QTY82 QKC82 QAG82 PQK82 PGO82 OWS82 OMW82 ODA82 NTE82 NJI82 MZM82 MPQ82 MFU82 LVY82 LMC82 LCG82 KSK82 KIO82 JYS82 JOW82 JFA82 IVE82 ILI82 IBM82 HRQ82 HHU82 GXY82 GOC82 GEG82 FUK82 FKO82 FAS82 EQW82 EHA82 DXE82 DNI82 DDM82 CTQ82 CJU82 BZY82 BQC82 BGG82 AWK82 AMO82 ACS82 SW82 JA82 GEG18 WVM982825 WLQ982825 WBU982825 VRY982825 VIC982825 UYG982825 UOK982825 UEO982825 TUS982825 TKW982825 TBA982825 SRE982825 SHI982825 RXM982825 RNQ982825 RDU982825 QTY982825 QKC982825 QAG982825 PQK982825 PGO982825 OWS982825 OMW982825 ODA982825 NTE982825 NJI982825 MZM982825 MPQ982825 MFU982825 LVY982825 LMC982825 LCG982825 KSK982825 KIO982825 JYS982825 JOW982825 JFA982825 IVE982825 ILI982825 IBM982825 HRQ982825 HHU982825 GXY982825 GOC982825 GEG982825 FUK982825 FKO982825 FAS982825 EQW982825 EHA982825 DXE982825 DNI982825 DDM982825 CTQ982825 CJU982825 BZY982825 BQC982825 BGG982825 AWK982825 AMO982825 ACS982825 SW982825 JA982825 F982825 WVM917289 WLQ917289 WBU917289 VRY917289 VIC917289 UYG917289 UOK917289 UEO917289 TUS917289 TKW917289 TBA917289 SRE917289 SHI917289 RXM917289 RNQ917289 RDU917289 QTY917289 QKC917289 QAG917289 PQK917289 PGO917289 OWS917289 OMW917289 ODA917289 NTE917289 NJI917289 MZM917289 MPQ917289 MFU917289 LVY917289 LMC917289 LCG917289 KSK917289 KIO917289 JYS917289 JOW917289 JFA917289 IVE917289 ILI917289 IBM917289 HRQ917289 HHU917289 GXY917289 GOC917289 GEG917289 FUK917289 FKO917289 FAS917289 EQW917289 EHA917289 DXE917289 DNI917289 DDM917289 CTQ917289 CJU917289 BZY917289 BQC917289 BGG917289 AWK917289 AMO917289 ACS917289 SW917289 JA917289 F917289 WVM851753 WLQ851753 WBU851753 VRY851753 VIC851753 UYG851753 UOK851753 UEO851753 TUS851753 TKW851753 TBA851753 SRE851753 SHI851753 RXM851753 RNQ851753 RDU851753 QTY851753 QKC851753 QAG851753 PQK851753 PGO851753 OWS851753 OMW851753 ODA851753 NTE851753 NJI851753 MZM851753 MPQ851753 MFU851753 LVY851753 LMC851753 LCG851753 KSK851753 KIO851753 JYS851753 JOW851753 JFA851753 IVE851753 ILI851753 IBM851753 HRQ851753 HHU851753 GXY851753 GOC851753 GEG851753 FUK851753 FKO851753 FAS851753 EQW851753 EHA851753 DXE851753 DNI851753 DDM851753 CTQ851753 CJU851753 BZY851753 BQC851753 BGG851753 AWK851753 AMO851753 ACS851753 SW851753 JA851753 F851753 WVM786217 WLQ786217 WBU786217 VRY786217 VIC786217 UYG786217 UOK786217 UEO786217 TUS786217 TKW786217 TBA786217 SRE786217 SHI786217 RXM786217 RNQ786217 RDU786217 QTY786217 QKC786217 QAG786217 PQK786217 PGO786217 OWS786217 OMW786217 ODA786217 NTE786217 NJI786217 MZM786217 MPQ786217 MFU786217 LVY786217 LMC786217 LCG786217 KSK786217 KIO786217 JYS786217 JOW786217 JFA786217 IVE786217 ILI786217 IBM786217 HRQ786217 HHU786217 GXY786217 GOC786217 GEG786217 FUK786217 FKO786217 FAS786217 EQW786217 EHA786217 DXE786217 DNI786217 DDM786217 CTQ786217 CJU786217 BZY786217 BQC786217 BGG786217 AWK786217 AMO786217 ACS786217 SW786217 JA786217 F786217 WVM720681 WLQ720681 WBU720681 VRY720681 VIC720681 UYG720681 UOK720681 UEO720681 TUS720681 TKW720681 TBA720681 SRE720681 SHI720681 RXM720681 RNQ720681 RDU720681 QTY720681 QKC720681 QAG720681 PQK720681 PGO720681 OWS720681 OMW720681 ODA720681 NTE720681 NJI720681 MZM720681 MPQ720681 MFU720681 LVY720681 LMC720681 LCG720681 KSK720681 KIO720681 JYS720681 JOW720681 JFA720681 IVE720681 ILI720681 IBM720681 HRQ720681 HHU720681 GXY720681 GOC720681 GEG720681 FUK720681 FKO720681 FAS720681 EQW720681 EHA720681 DXE720681 DNI720681 DDM720681 CTQ720681 CJU720681 BZY720681 BQC720681 BGG720681 AWK720681 AMO720681 ACS720681 SW720681 JA720681 F720681 WVM655145 WLQ655145 WBU655145 VRY655145 VIC655145 UYG655145 UOK655145 UEO655145 TUS655145 TKW655145 TBA655145 SRE655145 SHI655145 RXM655145 RNQ655145 RDU655145 QTY655145 QKC655145 QAG655145 PQK655145 PGO655145 OWS655145 OMW655145 ODA655145 NTE655145 NJI655145 MZM655145 MPQ655145 MFU655145 LVY655145 LMC655145 LCG655145 KSK655145 KIO655145 JYS655145 JOW655145 JFA655145 IVE655145 ILI655145 IBM655145 HRQ655145 HHU655145 GXY655145 GOC655145 GEG655145 FUK655145 FKO655145 FAS655145 EQW655145 EHA655145 DXE655145 DNI655145 DDM655145 CTQ655145 CJU655145 BZY655145 BQC655145 BGG655145 AWK655145 AMO655145 ACS655145 SW655145 JA655145 F655145 WVM589609 WLQ589609 WBU589609 VRY589609 VIC589609 UYG589609 UOK589609 UEO589609 TUS589609 TKW589609 TBA589609 SRE589609 SHI589609 RXM589609 RNQ589609 RDU589609 QTY589609 QKC589609 QAG589609 PQK589609 PGO589609 OWS589609 OMW589609 ODA589609 NTE589609 NJI589609 MZM589609 MPQ589609 MFU589609 LVY589609 LMC589609 LCG589609 KSK589609 KIO589609 JYS589609 JOW589609 JFA589609 IVE589609 ILI589609 IBM589609 HRQ589609 HHU589609 GXY589609 GOC589609 GEG589609 FUK589609 FKO589609 FAS589609 EQW589609 EHA589609 DXE589609 DNI589609 DDM589609 CTQ589609 CJU589609 BZY589609 BQC589609 BGG589609 AWK589609 AMO589609 ACS589609 SW589609 JA589609 F589609 WVM524073 WLQ524073 WBU524073 VRY524073 VIC524073 UYG524073 UOK524073 UEO524073 TUS524073 TKW524073 TBA524073 SRE524073 SHI524073 RXM524073 RNQ524073 RDU524073 QTY524073 QKC524073 QAG524073 PQK524073 PGO524073 OWS524073 OMW524073 ODA524073 NTE524073 NJI524073 MZM524073 MPQ524073 MFU524073 LVY524073 LMC524073 LCG524073 KSK524073 KIO524073 JYS524073 JOW524073 JFA524073 IVE524073 ILI524073 IBM524073 HRQ524073 HHU524073 GXY524073 GOC524073 GEG524073 FUK524073 FKO524073 FAS524073 EQW524073 EHA524073 DXE524073 DNI524073 DDM524073 CTQ524073 CJU524073 BZY524073 BQC524073 BGG524073 AWK524073 AMO524073 ACS524073 SW524073 JA524073 F524073 WVM458537 WLQ458537 WBU458537 VRY458537 VIC458537 UYG458537 UOK458537 UEO458537 TUS458537 TKW458537 TBA458537 SRE458537 SHI458537 RXM458537 RNQ458537 RDU458537 QTY458537 QKC458537 QAG458537 PQK458537 PGO458537 OWS458537 OMW458537 ODA458537 NTE458537 NJI458537 MZM458537 MPQ458537 MFU458537 LVY458537 LMC458537 LCG458537 KSK458537 KIO458537 JYS458537 JOW458537 JFA458537 IVE458537 ILI458537 IBM458537 HRQ458537 HHU458537 GXY458537 GOC458537 GEG458537 FUK458537 FKO458537 FAS458537 EQW458537 EHA458537 DXE458537 DNI458537 DDM458537 CTQ458537 CJU458537 BZY458537 BQC458537 BGG458537 AWK458537 AMO458537 ACS458537 SW458537 JA458537 F458537 WVM393001 WLQ393001 WBU393001 VRY393001 VIC393001 UYG393001 UOK393001 UEO393001 TUS393001 TKW393001 TBA393001 SRE393001 SHI393001 RXM393001 RNQ393001 RDU393001 QTY393001 QKC393001 QAG393001 PQK393001 PGO393001 OWS393001 OMW393001 ODA393001 NTE393001 NJI393001 MZM393001 MPQ393001 MFU393001 LVY393001 LMC393001 LCG393001 KSK393001 KIO393001 JYS393001 JOW393001 JFA393001 IVE393001 ILI393001 IBM393001 HRQ393001 HHU393001 GXY393001 GOC393001 GEG393001 FUK393001 FKO393001 FAS393001 EQW393001 EHA393001 DXE393001 DNI393001 DDM393001 CTQ393001 CJU393001 BZY393001 BQC393001 BGG393001 AWK393001 AMO393001 ACS393001 SW393001 JA393001 F393001 WVM327465 WLQ327465 WBU327465 VRY327465 VIC327465 UYG327465 UOK327465 UEO327465 TUS327465 TKW327465 TBA327465 SRE327465 SHI327465 RXM327465 RNQ327465 RDU327465 QTY327465 QKC327465 QAG327465 PQK327465 PGO327465 OWS327465 OMW327465 ODA327465 NTE327465 NJI327465 MZM327465 MPQ327465 MFU327465 LVY327465 LMC327465 LCG327465 KSK327465 KIO327465 JYS327465 JOW327465 JFA327465 IVE327465 ILI327465 IBM327465 HRQ327465 HHU327465 GXY327465 GOC327465 GEG327465 FUK327465 FKO327465 FAS327465 EQW327465 EHA327465 DXE327465 DNI327465 DDM327465 CTQ327465 CJU327465 BZY327465 BQC327465 BGG327465 AWK327465 AMO327465 ACS327465 SW327465 JA327465 F327465 WVM261929 WLQ261929 WBU261929 VRY261929 VIC261929 UYG261929 UOK261929 UEO261929 TUS261929 TKW261929 TBA261929 SRE261929 SHI261929 RXM261929 RNQ261929 RDU261929 QTY261929 QKC261929 QAG261929 PQK261929 PGO261929 OWS261929 OMW261929 ODA261929 NTE261929 NJI261929 MZM261929 MPQ261929 MFU261929 LVY261929 LMC261929 LCG261929 KSK261929 KIO261929 JYS261929 JOW261929 JFA261929 IVE261929 ILI261929 IBM261929 HRQ261929 HHU261929 GXY261929 GOC261929 GEG261929 FUK261929 FKO261929 FAS261929 EQW261929 EHA261929 DXE261929 DNI261929 DDM261929 CTQ261929 CJU261929 BZY261929 BQC261929 BGG261929 AWK261929 AMO261929 ACS261929 SW261929 JA261929 F261929 WVM196393 WLQ196393 WBU196393 VRY196393 VIC196393 UYG196393 UOK196393 UEO196393 TUS196393 TKW196393 TBA196393 SRE196393 SHI196393 RXM196393 RNQ196393 RDU196393 QTY196393 QKC196393 QAG196393 PQK196393 PGO196393 OWS196393 OMW196393 ODA196393 NTE196393 NJI196393 MZM196393 MPQ196393 MFU196393 LVY196393 LMC196393 LCG196393 KSK196393 KIO196393 JYS196393 JOW196393 JFA196393 IVE196393 ILI196393 IBM196393 HRQ196393 HHU196393 GXY196393 GOC196393 GEG196393 FUK196393 FKO196393 FAS196393 EQW196393 EHA196393 DXE196393 DNI196393 DDM196393 CTQ196393 CJU196393 BZY196393 BQC196393 BGG196393 AWK196393 AMO196393 ACS196393 SW196393 JA196393 F196393 WVM130857 WLQ130857 WBU130857 VRY130857 VIC130857 UYG130857 UOK130857 UEO130857 TUS130857 TKW130857 TBA130857 SRE130857 SHI130857 RXM130857 RNQ130857 RDU130857 QTY130857 QKC130857 QAG130857 PQK130857 PGO130857 OWS130857 OMW130857 ODA130857 NTE130857 NJI130857 MZM130857 MPQ130857 MFU130857 LVY130857 LMC130857 LCG130857 KSK130857 KIO130857 JYS130857 JOW130857 JFA130857 IVE130857 ILI130857 IBM130857 HRQ130857 HHU130857 GXY130857 GOC130857 GEG130857 FUK130857 FKO130857 FAS130857 EQW130857 EHA130857 DXE130857 DNI130857 DDM130857 CTQ130857 CJU130857 BZY130857 BQC130857 BGG130857 AWK130857 AMO130857 ACS130857 SW130857 JA130857 F130857 WVM65321 WLQ65321 WBU65321 VRY65321 VIC65321 UYG65321 UOK65321 UEO65321 TUS65321 TKW65321 TBA65321 SRE65321 SHI65321 RXM65321 RNQ65321 RDU65321 QTY65321 QKC65321 QAG65321 PQK65321 PGO65321 OWS65321 OMW65321 ODA65321 NTE65321 NJI65321 MZM65321 MPQ65321 MFU65321 LVY65321 LMC65321 LCG65321 KSK65321 KIO65321 JYS65321 JOW65321 JFA65321 IVE65321 ILI65321 IBM65321 HRQ65321 HHU65321 GXY65321 GOC65321 GEG65321 FUK65321 FKO65321 FAS65321 EQW65321 EHA65321 DXE65321 DNI65321 DDM65321 CTQ65321 CJU65321 BZY65321 BQC65321 BGG65321 AWK65321 AMO65321 ACS65321 SW65321 JA65321 F65321 WVM76 WLQ76 WBU76 VRY76 VIC76 UYG76 UOK76 UEO76 TUS76 TKW76 TBA76 SRE76 SHI76 RXM76 RNQ76 RDU76 QTY76 QKC76 QAG76 PQK76 PGO76 OWS76 OMW76 ODA76 NTE76 NJI76 MZM76 MPQ76 MFU76 LVY76 LMC76 LCG76 KSK76 KIO76 JYS76 JOW76 JFA76 IVE76 ILI76 IBM76 HRQ76 HHU76 GXY76 GOC76 GEG76 FUK76 FKO76 FAS76 EQW76 EHA76 DXE76 DNI76 DDM76 CTQ76 CJU76 BZY76 BQC76 BGG76 AWK76 AMO76 ACS76 SW76 JA76 FUK18 WVM982818 WLQ982818 WBU982818 VRY982818 VIC982818 UYG982818 UOK982818 UEO982818 TUS982818 TKW982818 TBA982818 SRE982818 SHI982818 RXM982818 RNQ982818 RDU982818 QTY982818 QKC982818 QAG982818 PQK982818 PGO982818 OWS982818 OMW982818 ODA982818 NTE982818 NJI982818 MZM982818 MPQ982818 MFU982818 LVY982818 LMC982818 LCG982818 KSK982818 KIO982818 JYS982818 JOW982818 JFA982818 IVE982818 ILI982818 IBM982818 HRQ982818 HHU982818 GXY982818 GOC982818 GEG982818 FUK982818 FKO982818 FAS982818 EQW982818 EHA982818 DXE982818 DNI982818 DDM982818 CTQ982818 CJU982818 BZY982818 BQC982818 BGG982818 AWK982818 AMO982818 ACS982818 SW982818 JA982818 F982818 WVM917282 WLQ917282 WBU917282 VRY917282 VIC917282 UYG917282 UOK917282 UEO917282 TUS917282 TKW917282 TBA917282 SRE917282 SHI917282 RXM917282 RNQ917282 RDU917282 QTY917282 QKC917282 QAG917282 PQK917282 PGO917282 OWS917282 OMW917282 ODA917282 NTE917282 NJI917282 MZM917282 MPQ917282 MFU917282 LVY917282 LMC917282 LCG917282 KSK917282 KIO917282 JYS917282 JOW917282 JFA917282 IVE917282 ILI917282 IBM917282 HRQ917282 HHU917282 GXY917282 GOC917282 GEG917282 FUK917282 FKO917282 FAS917282 EQW917282 EHA917282 DXE917282 DNI917282 DDM917282 CTQ917282 CJU917282 BZY917282 BQC917282 BGG917282 AWK917282 AMO917282 ACS917282 SW917282 JA917282 F917282 WVM851746 WLQ851746 WBU851746 VRY851746 VIC851746 UYG851746 UOK851746 UEO851746 TUS851746 TKW851746 TBA851746 SRE851746 SHI851746 RXM851746 RNQ851746 RDU851746 QTY851746 QKC851746 QAG851746 PQK851746 PGO851746 OWS851746 OMW851746 ODA851746 NTE851746 NJI851746 MZM851746 MPQ851746 MFU851746 LVY851746 LMC851746 LCG851746 KSK851746 KIO851746 JYS851746 JOW851746 JFA851746 IVE851746 ILI851746 IBM851746 HRQ851746 HHU851746 GXY851746 GOC851746 GEG851746 FUK851746 FKO851746 FAS851746 EQW851746 EHA851746 DXE851746 DNI851746 DDM851746 CTQ851746 CJU851746 BZY851746 BQC851746 BGG851746 AWK851746 AMO851746 ACS851746 SW851746 JA851746 F851746 WVM786210 WLQ786210 WBU786210 VRY786210 VIC786210 UYG786210 UOK786210 UEO786210 TUS786210 TKW786210 TBA786210 SRE786210 SHI786210 RXM786210 RNQ786210 RDU786210 QTY786210 QKC786210 QAG786210 PQK786210 PGO786210 OWS786210 OMW786210 ODA786210 NTE786210 NJI786210 MZM786210 MPQ786210 MFU786210 LVY786210 LMC786210 LCG786210 KSK786210 KIO786210 JYS786210 JOW786210 JFA786210 IVE786210 ILI786210 IBM786210 HRQ786210 HHU786210 GXY786210 GOC786210 GEG786210 FUK786210 FKO786210 FAS786210 EQW786210 EHA786210 DXE786210 DNI786210 DDM786210 CTQ786210 CJU786210 BZY786210 BQC786210 BGG786210 AWK786210 AMO786210 ACS786210 SW786210 JA786210 F786210 WVM720674 WLQ720674 WBU720674 VRY720674 VIC720674 UYG720674 UOK720674 UEO720674 TUS720674 TKW720674 TBA720674 SRE720674 SHI720674 RXM720674 RNQ720674 RDU720674 QTY720674 QKC720674 QAG720674 PQK720674 PGO720674 OWS720674 OMW720674 ODA720674 NTE720674 NJI720674 MZM720674 MPQ720674 MFU720674 LVY720674 LMC720674 LCG720674 KSK720674 KIO720674 JYS720674 JOW720674 JFA720674 IVE720674 ILI720674 IBM720674 HRQ720674 HHU720674 GXY720674 GOC720674 GEG720674 FUK720674 FKO720674 FAS720674 EQW720674 EHA720674 DXE720674 DNI720674 DDM720674 CTQ720674 CJU720674 BZY720674 BQC720674 BGG720674 AWK720674 AMO720674 ACS720674 SW720674 JA720674 F720674 WVM655138 WLQ655138 WBU655138 VRY655138 VIC655138 UYG655138 UOK655138 UEO655138 TUS655138 TKW655138 TBA655138 SRE655138 SHI655138 RXM655138 RNQ655138 RDU655138 QTY655138 QKC655138 QAG655138 PQK655138 PGO655138 OWS655138 OMW655138 ODA655138 NTE655138 NJI655138 MZM655138 MPQ655138 MFU655138 LVY655138 LMC655138 LCG655138 KSK655138 KIO655138 JYS655138 JOW655138 JFA655138 IVE655138 ILI655138 IBM655138 HRQ655138 HHU655138 GXY655138 GOC655138 GEG655138 FUK655138 FKO655138 FAS655138 EQW655138 EHA655138 DXE655138 DNI655138 DDM655138 CTQ655138 CJU655138 BZY655138 BQC655138 BGG655138 AWK655138 AMO655138 ACS655138 SW655138 JA655138 F655138 WVM589602 WLQ589602 WBU589602 VRY589602 VIC589602 UYG589602 UOK589602 UEO589602 TUS589602 TKW589602 TBA589602 SRE589602 SHI589602 RXM589602 RNQ589602 RDU589602 QTY589602 QKC589602 QAG589602 PQK589602 PGO589602 OWS589602 OMW589602 ODA589602 NTE589602 NJI589602 MZM589602 MPQ589602 MFU589602 LVY589602 LMC589602 LCG589602 KSK589602 KIO589602 JYS589602 JOW589602 JFA589602 IVE589602 ILI589602 IBM589602 HRQ589602 HHU589602 GXY589602 GOC589602 GEG589602 FUK589602 FKO589602 FAS589602 EQW589602 EHA589602 DXE589602 DNI589602 DDM589602 CTQ589602 CJU589602 BZY589602 BQC589602 BGG589602 AWK589602 AMO589602 ACS589602 SW589602 JA589602 F589602 WVM524066 WLQ524066 WBU524066 VRY524066 VIC524066 UYG524066 UOK524066 UEO524066 TUS524066 TKW524066 TBA524066 SRE524066 SHI524066 RXM524066 RNQ524066 RDU524066 QTY524066 QKC524066 QAG524066 PQK524066 PGO524066 OWS524066 OMW524066 ODA524066 NTE524066 NJI524066 MZM524066 MPQ524066 MFU524066 LVY524066 LMC524066 LCG524066 KSK524066 KIO524066 JYS524066 JOW524066 JFA524066 IVE524066 ILI524066 IBM524066 HRQ524066 HHU524066 GXY524066 GOC524066 GEG524066 FUK524066 FKO524066 FAS524066 EQW524066 EHA524066 DXE524066 DNI524066 DDM524066 CTQ524066 CJU524066 BZY524066 BQC524066 BGG524066 AWK524066 AMO524066 ACS524066 SW524066 JA524066 F524066 WVM458530 WLQ458530 WBU458530 VRY458530 VIC458530 UYG458530 UOK458530 UEO458530 TUS458530 TKW458530 TBA458530 SRE458530 SHI458530 RXM458530 RNQ458530 RDU458530 QTY458530 QKC458530 QAG458530 PQK458530 PGO458530 OWS458530 OMW458530 ODA458530 NTE458530 NJI458530 MZM458530 MPQ458530 MFU458530 LVY458530 LMC458530 LCG458530 KSK458530 KIO458530 JYS458530 JOW458530 JFA458530 IVE458530 ILI458530 IBM458530 HRQ458530 HHU458530 GXY458530 GOC458530 GEG458530 FUK458530 FKO458530 FAS458530 EQW458530 EHA458530 DXE458530 DNI458530 DDM458530 CTQ458530 CJU458530 BZY458530 BQC458530 BGG458530 AWK458530 AMO458530 ACS458530 SW458530 JA458530 F458530 WVM392994 WLQ392994 WBU392994 VRY392994 VIC392994 UYG392994 UOK392994 UEO392994 TUS392994 TKW392994 TBA392994 SRE392994 SHI392994 RXM392994 RNQ392994 RDU392994 QTY392994 QKC392994 QAG392994 PQK392994 PGO392994 OWS392994 OMW392994 ODA392994 NTE392994 NJI392994 MZM392994 MPQ392994 MFU392994 LVY392994 LMC392994 LCG392994 KSK392994 KIO392994 JYS392994 JOW392994 JFA392994 IVE392994 ILI392994 IBM392994 HRQ392994 HHU392994 GXY392994 GOC392994 GEG392994 FUK392994 FKO392994 FAS392994 EQW392994 EHA392994 DXE392994 DNI392994 DDM392994 CTQ392994 CJU392994 BZY392994 BQC392994 BGG392994 AWK392994 AMO392994 ACS392994 SW392994 JA392994 F392994 WVM327458 WLQ327458 WBU327458 VRY327458 VIC327458 UYG327458 UOK327458 UEO327458 TUS327458 TKW327458 TBA327458 SRE327458 SHI327458 RXM327458 RNQ327458 RDU327458 QTY327458 QKC327458 QAG327458 PQK327458 PGO327458 OWS327458 OMW327458 ODA327458 NTE327458 NJI327458 MZM327458 MPQ327458 MFU327458 LVY327458 LMC327458 LCG327458 KSK327458 KIO327458 JYS327458 JOW327458 JFA327458 IVE327458 ILI327458 IBM327458 HRQ327458 HHU327458 GXY327458 GOC327458 GEG327458 FUK327458 FKO327458 FAS327458 EQW327458 EHA327458 DXE327458 DNI327458 DDM327458 CTQ327458 CJU327458 BZY327458 BQC327458 BGG327458 AWK327458 AMO327458 ACS327458 SW327458 JA327458 F327458 WVM261922 WLQ261922 WBU261922 VRY261922 VIC261922 UYG261922 UOK261922 UEO261922 TUS261922 TKW261922 TBA261922 SRE261922 SHI261922 RXM261922 RNQ261922 RDU261922 QTY261922 QKC261922 QAG261922 PQK261922 PGO261922 OWS261922 OMW261922 ODA261922 NTE261922 NJI261922 MZM261922 MPQ261922 MFU261922 LVY261922 LMC261922 LCG261922 KSK261922 KIO261922 JYS261922 JOW261922 JFA261922 IVE261922 ILI261922 IBM261922 HRQ261922 HHU261922 GXY261922 GOC261922 GEG261922 FUK261922 FKO261922 FAS261922 EQW261922 EHA261922 DXE261922 DNI261922 DDM261922 CTQ261922 CJU261922 BZY261922 BQC261922 BGG261922 AWK261922 AMO261922 ACS261922 SW261922 JA261922 F261922 WVM196386 WLQ196386 WBU196386 VRY196386 VIC196386 UYG196386 UOK196386 UEO196386 TUS196386 TKW196386 TBA196386 SRE196386 SHI196386 RXM196386 RNQ196386 RDU196386 QTY196386 QKC196386 QAG196386 PQK196386 PGO196386 OWS196386 OMW196386 ODA196386 NTE196386 NJI196386 MZM196386 MPQ196386 MFU196386 LVY196386 LMC196386 LCG196386 KSK196386 KIO196386 JYS196386 JOW196386 JFA196386 IVE196386 ILI196386 IBM196386 HRQ196386 HHU196386 GXY196386 GOC196386 GEG196386 FUK196386 FKO196386 FAS196386 EQW196386 EHA196386 DXE196386 DNI196386 DDM196386 CTQ196386 CJU196386 BZY196386 BQC196386 BGG196386 AWK196386 AMO196386 ACS196386 SW196386 JA196386 F196386 WVM130850 WLQ130850 WBU130850 VRY130850 VIC130850 UYG130850 UOK130850 UEO130850 TUS130850 TKW130850 TBA130850 SRE130850 SHI130850 RXM130850 RNQ130850 RDU130850 QTY130850 QKC130850 QAG130850 PQK130850 PGO130850 OWS130850 OMW130850 ODA130850 NTE130850 NJI130850 MZM130850 MPQ130850 MFU130850 LVY130850 LMC130850 LCG130850 KSK130850 KIO130850 JYS130850 JOW130850 JFA130850 IVE130850 ILI130850 IBM130850 HRQ130850 HHU130850 GXY130850 GOC130850 GEG130850 FUK130850 FKO130850 FAS130850 EQW130850 EHA130850 DXE130850 DNI130850 DDM130850 CTQ130850 CJU130850 BZY130850 BQC130850 BGG130850 AWK130850 AMO130850 ACS130850 SW130850 JA130850 F130850 WVM65314 WLQ65314 WBU65314 VRY65314 VIC65314 UYG65314 UOK65314 UEO65314 TUS65314 TKW65314 TBA65314 SRE65314 SHI65314 RXM65314 RNQ65314 RDU65314 QTY65314 QKC65314 QAG65314 PQK65314 PGO65314 OWS65314 OMW65314 ODA65314 NTE65314 NJI65314 MZM65314 MPQ65314 MFU65314 LVY65314 LMC65314 LCG65314 KSK65314 KIO65314 JYS65314 JOW65314 JFA65314 IVE65314 ILI65314 IBM65314 HRQ65314 HHU65314 GXY65314 GOC65314 GEG65314 FUK65314 FKO65314 FAS65314 EQW65314 EHA65314 DXE65314 DNI65314 DDM65314 CTQ65314 CJU65314 BZY65314 BQC65314 BGG65314 AWK65314 AMO65314 ACS65314 SW65314 JA65314 F65314 FKO18 WVM982812 WLQ982812 WBU982812 VRY982812 VIC982812 UYG982812 UOK982812 UEO982812 TUS982812 TKW982812 TBA982812 SRE982812 SHI982812 RXM982812 RNQ982812 RDU982812 QTY982812 QKC982812 QAG982812 PQK982812 PGO982812 OWS982812 OMW982812 ODA982812 NTE982812 NJI982812 MZM982812 MPQ982812 MFU982812 LVY982812 LMC982812 LCG982812 KSK982812 KIO982812 JYS982812 JOW982812 JFA982812 IVE982812 ILI982812 IBM982812 HRQ982812 HHU982812 GXY982812 GOC982812 GEG982812 FUK982812 FKO982812 FAS982812 EQW982812 EHA982812 DXE982812 DNI982812 DDM982812 CTQ982812 CJU982812 BZY982812 BQC982812 BGG982812 AWK982812 AMO982812 ACS982812 SW982812 JA982812 F982812 WVM917276 WLQ917276 WBU917276 VRY917276 VIC917276 UYG917276 UOK917276 UEO917276 TUS917276 TKW917276 TBA917276 SRE917276 SHI917276 RXM917276 RNQ917276 RDU917276 QTY917276 QKC917276 QAG917276 PQK917276 PGO917276 OWS917276 OMW917276 ODA917276 NTE917276 NJI917276 MZM917276 MPQ917276 MFU917276 LVY917276 LMC917276 LCG917276 KSK917276 KIO917276 JYS917276 JOW917276 JFA917276 IVE917276 ILI917276 IBM917276 HRQ917276 HHU917276 GXY917276 GOC917276 GEG917276 FUK917276 FKO917276 FAS917276 EQW917276 EHA917276 DXE917276 DNI917276 DDM917276 CTQ917276 CJU917276 BZY917276 BQC917276 BGG917276 AWK917276 AMO917276 ACS917276 SW917276 JA917276 F917276 WVM851740 WLQ851740 WBU851740 VRY851740 VIC851740 UYG851740 UOK851740 UEO851740 TUS851740 TKW851740 TBA851740 SRE851740 SHI851740 RXM851740 RNQ851740 RDU851740 QTY851740 QKC851740 QAG851740 PQK851740 PGO851740 OWS851740 OMW851740 ODA851740 NTE851740 NJI851740 MZM851740 MPQ851740 MFU851740 LVY851740 LMC851740 LCG851740 KSK851740 KIO851740 JYS851740 JOW851740 JFA851740 IVE851740 ILI851740 IBM851740 HRQ851740 HHU851740 GXY851740 GOC851740 GEG851740 FUK851740 FKO851740 FAS851740 EQW851740 EHA851740 DXE851740 DNI851740 DDM851740 CTQ851740 CJU851740 BZY851740 BQC851740 BGG851740 AWK851740 AMO851740 ACS851740 SW851740 JA851740 F851740 WVM786204 WLQ786204 WBU786204 VRY786204 VIC786204 UYG786204 UOK786204 UEO786204 TUS786204 TKW786204 TBA786204 SRE786204 SHI786204 RXM786204 RNQ786204 RDU786204 QTY786204 QKC786204 QAG786204 PQK786204 PGO786204 OWS786204 OMW786204 ODA786204 NTE786204 NJI786204 MZM786204 MPQ786204 MFU786204 LVY786204 LMC786204 LCG786204 KSK786204 KIO786204 JYS786204 JOW786204 JFA786204 IVE786204 ILI786204 IBM786204 HRQ786204 HHU786204 GXY786204 GOC786204 GEG786204 FUK786204 FKO786204 FAS786204 EQW786204 EHA786204 DXE786204 DNI786204 DDM786204 CTQ786204 CJU786204 BZY786204 BQC786204 BGG786204 AWK786204 AMO786204 ACS786204 SW786204 JA786204 F786204 WVM720668 WLQ720668 WBU720668 VRY720668 VIC720668 UYG720668 UOK720668 UEO720668 TUS720668 TKW720668 TBA720668 SRE720668 SHI720668 RXM720668 RNQ720668 RDU720668 QTY720668 QKC720668 QAG720668 PQK720668 PGO720668 OWS720668 OMW720668 ODA720668 NTE720668 NJI720668 MZM720668 MPQ720668 MFU720668 LVY720668 LMC720668 LCG720668 KSK720668 KIO720668 JYS720668 JOW720668 JFA720668 IVE720668 ILI720668 IBM720668 HRQ720668 HHU720668 GXY720668 GOC720668 GEG720668 FUK720668 FKO720668 FAS720668 EQW720668 EHA720668 DXE720668 DNI720668 DDM720668 CTQ720668 CJU720668 BZY720668 BQC720668 BGG720668 AWK720668 AMO720668 ACS720668 SW720668 JA720668 F720668 WVM655132 WLQ655132 WBU655132 VRY655132 VIC655132 UYG655132 UOK655132 UEO655132 TUS655132 TKW655132 TBA655132 SRE655132 SHI655132 RXM655132 RNQ655132 RDU655132 QTY655132 QKC655132 QAG655132 PQK655132 PGO655132 OWS655132 OMW655132 ODA655132 NTE655132 NJI655132 MZM655132 MPQ655132 MFU655132 LVY655132 LMC655132 LCG655132 KSK655132 KIO655132 JYS655132 JOW655132 JFA655132 IVE655132 ILI655132 IBM655132 HRQ655132 HHU655132 GXY655132 GOC655132 GEG655132 FUK655132 FKO655132 FAS655132 EQW655132 EHA655132 DXE655132 DNI655132 DDM655132 CTQ655132 CJU655132 BZY655132 BQC655132 BGG655132 AWK655132 AMO655132 ACS655132 SW655132 JA655132 F655132 WVM589596 WLQ589596 WBU589596 VRY589596 VIC589596 UYG589596 UOK589596 UEO589596 TUS589596 TKW589596 TBA589596 SRE589596 SHI589596 RXM589596 RNQ589596 RDU589596 QTY589596 QKC589596 QAG589596 PQK589596 PGO589596 OWS589596 OMW589596 ODA589596 NTE589596 NJI589596 MZM589596 MPQ589596 MFU589596 LVY589596 LMC589596 LCG589596 KSK589596 KIO589596 JYS589596 JOW589596 JFA589596 IVE589596 ILI589596 IBM589596 HRQ589596 HHU589596 GXY589596 GOC589596 GEG589596 FUK589596 FKO589596 FAS589596 EQW589596 EHA589596 DXE589596 DNI589596 DDM589596 CTQ589596 CJU589596 BZY589596 BQC589596 BGG589596 AWK589596 AMO589596 ACS589596 SW589596 JA589596 F589596 WVM524060 WLQ524060 WBU524060 VRY524060 VIC524060 UYG524060 UOK524060 UEO524060 TUS524060 TKW524060 TBA524060 SRE524060 SHI524060 RXM524060 RNQ524060 RDU524060 QTY524060 QKC524060 QAG524060 PQK524060 PGO524060 OWS524060 OMW524060 ODA524060 NTE524060 NJI524060 MZM524060 MPQ524060 MFU524060 LVY524060 LMC524060 LCG524060 KSK524060 KIO524060 JYS524060 JOW524060 JFA524060 IVE524060 ILI524060 IBM524060 HRQ524060 HHU524060 GXY524060 GOC524060 GEG524060 FUK524060 FKO524060 FAS524060 EQW524060 EHA524060 DXE524060 DNI524060 DDM524060 CTQ524060 CJU524060 BZY524060 BQC524060 BGG524060 AWK524060 AMO524060 ACS524060 SW524060 JA524060 F524060 WVM458524 WLQ458524 WBU458524 VRY458524 VIC458524 UYG458524 UOK458524 UEO458524 TUS458524 TKW458524 TBA458524 SRE458524 SHI458524 RXM458524 RNQ458524 RDU458524 QTY458524 QKC458524 QAG458524 PQK458524 PGO458524 OWS458524 OMW458524 ODA458524 NTE458524 NJI458524 MZM458524 MPQ458524 MFU458524 LVY458524 LMC458524 LCG458524 KSK458524 KIO458524 JYS458524 JOW458524 JFA458524 IVE458524 ILI458524 IBM458524 HRQ458524 HHU458524 GXY458524 GOC458524 GEG458524 FUK458524 FKO458524 FAS458524 EQW458524 EHA458524 DXE458524 DNI458524 DDM458524 CTQ458524 CJU458524 BZY458524 BQC458524 BGG458524 AWK458524 AMO458524 ACS458524 SW458524 JA458524 F458524 WVM392988 WLQ392988 WBU392988 VRY392988 VIC392988 UYG392988 UOK392988 UEO392988 TUS392988 TKW392988 TBA392988 SRE392988 SHI392988 RXM392988 RNQ392988 RDU392988 QTY392988 QKC392988 QAG392988 PQK392988 PGO392988 OWS392988 OMW392988 ODA392988 NTE392988 NJI392988 MZM392988 MPQ392988 MFU392988 LVY392988 LMC392988 LCG392988 KSK392988 KIO392988 JYS392988 JOW392988 JFA392988 IVE392988 ILI392988 IBM392988 HRQ392988 HHU392988 GXY392988 GOC392988 GEG392988 FUK392988 FKO392988 FAS392988 EQW392988 EHA392988 DXE392988 DNI392988 DDM392988 CTQ392988 CJU392988 BZY392988 BQC392988 BGG392988 AWK392988 AMO392988 ACS392988 SW392988 JA392988 F392988 WVM327452 WLQ327452 WBU327452 VRY327452 VIC327452 UYG327452 UOK327452 UEO327452 TUS327452 TKW327452 TBA327452 SRE327452 SHI327452 RXM327452 RNQ327452 RDU327452 QTY327452 QKC327452 QAG327452 PQK327452 PGO327452 OWS327452 OMW327452 ODA327452 NTE327452 NJI327452 MZM327452 MPQ327452 MFU327452 LVY327452 LMC327452 LCG327452 KSK327452 KIO327452 JYS327452 JOW327452 JFA327452 IVE327452 ILI327452 IBM327452 HRQ327452 HHU327452 GXY327452 GOC327452 GEG327452 FUK327452 FKO327452 FAS327452 EQW327452 EHA327452 DXE327452 DNI327452 DDM327452 CTQ327452 CJU327452 BZY327452 BQC327452 BGG327452 AWK327452 AMO327452 ACS327452 SW327452 JA327452 F327452 WVM261916 WLQ261916 WBU261916 VRY261916 VIC261916 UYG261916 UOK261916 UEO261916 TUS261916 TKW261916 TBA261916 SRE261916 SHI261916 RXM261916 RNQ261916 RDU261916 QTY261916 QKC261916 QAG261916 PQK261916 PGO261916 OWS261916 OMW261916 ODA261916 NTE261916 NJI261916 MZM261916 MPQ261916 MFU261916 LVY261916 LMC261916 LCG261916 KSK261916 KIO261916 JYS261916 JOW261916 JFA261916 IVE261916 ILI261916 IBM261916 HRQ261916 HHU261916 GXY261916 GOC261916 GEG261916 FUK261916 FKO261916 FAS261916 EQW261916 EHA261916 DXE261916 DNI261916 DDM261916 CTQ261916 CJU261916 BZY261916 BQC261916 BGG261916 AWK261916 AMO261916 ACS261916 SW261916 JA261916 F261916 WVM196380 WLQ196380 WBU196380 VRY196380 VIC196380 UYG196380 UOK196380 UEO196380 TUS196380 TKW196380 TBA196380 SRE196380 SHI196380 RXM196380 RNQ196380 RDU196380 QTY196380 QKC196380 QAG196380 PQK196380 PGO196380 OWS196380 OMW196380 ODA196380 NTE196380 NJI196380 MZM196380 MPQ196380 MFU196380 LVY196380 LMC196380 LCG196380 KSK196380 KIO196380 JYS196380 JOW196380 JFA196380 IVE196380 ILI196380 IBM196380 HRQ196380 HHU196380 GXY196380 GOC196380 GEG196380 FUK196380 FKO196380 FAS196380 EQW196380 EHA196380 DXE196380 DNI196380 DDM196380 CTQ196380 CJU196380 BZY196380 BQC196380 BGG196380 AWK196380 AMO196380 ACS196380 SW196380 JA196380 F196380 WVM130844 WLQ130844 WBU130844 VRY130844 VIC130844 UYG130844 UOK130844 UEO130844 TUS130844 TKW130844 TBA130844 SRE130844 SHI130844 RXM130844 RNQ130844 RDU130844 QTY130844 QKC130844 QAG130844 PQK130844 PGO130844 OWS130844 OMW130844 ODA130844 NTE130844 NJI130844 MZM130844 MPQ130844 MFU130844 LVY130844 LMC130844 LCG130844 KSK130844 KIO130844 JYS130844 JOW130844 JFA130844 IVE130844 ILI130844 IBM130844 HRQ130844 HHU130844 GXY130844 GOC130844 GEG130844 FUK130844 FKO130844 FAS130844 EQW130844 EHA130844 DXE130844 DNI130844 DDM130844 CTQ130844 CJU130844 BZY130844 BQC130844 BGG130844 AWK130844 AMO130844 ACS130844 SW130844 JA130844 F130844 WVM65308 WLQ65308 WBU65308 VRY65308 VIC65308 UYG65308 UOK65308 UEO65308 TUS65308 TKW65308 TBA65308 SRE65308 SHI65308 RXM65308 RNQ65308 RDU65308 QTY65308 QKC65308 QAG65308 PQK65308 PGO65308 OWS65308 OMW65308 ODA65308 NTE65308 NJI65308 MZM65308 MPQ65308 MFU65308 LVY65308 LMC65308 LCG65308 KSK65308 KIO65308 JYS65308 JOW65308 JFA65308 IVE65308 ILI65308 IBM65308 HRQ65308 HHU65308 GXY65308 GOC65308 GEG65308 FUK65308 FKO65308 FAS65308 EQW65308 EHA65308 DXE65308 DNI65308 DDM65308 CTQ65308 CJU65308 BZY65308 BQC65308 BGG65308 AWK65308 AMO65308 ACS65308 SW65308 JA65308 F65308 BZY18 WVM982806 WLQ982806 WBU982806 VRY982806 VIC982806 UYG982806 UOK982806 UEO982806 TUS982806 TKW982806 TBA982806 SRE982806 SHI982806 RXM982806 RNQ982806 RDU982806 QTY982806 QKC982806 QAG982806 PQK982806 PGO982806 OWS982806 OMW982806 ODA982806 NTE982806 NJI982806 MZM982806 MPQ982806 MFU982806 LVY982806 LMC982806 LCG982806 KSK982806 KIO982806 JYS982806 JOW982806 JFA982806 IVE982806 ILI982806 IBM982806 HRQ982806 HHU982806 GXY982806 GOC982806 GEG982806 FUK982806 FKO982806 FAS982806 EQW982806 EHA982806 DXE982806 DNI982806 DDM982806 CTQ982806 CJU982806 BZY982806 BQC982806 BGG982806 AWK982806 AMO982806 ACS982806 SW982806 JA982806 F982806 WVM917270 WLQ917270 WBU917270 VRY917270 VIC917270 UYG917270 UOK917270 UEO917270 TUS917270 TKW917270 TBA917270 SRE917270 SHI917270 RXM917270 RNQ917270 RDU917270 QTY917270 QKC917270 QAG917270 PQK917270 PGO917270 OWS917270 OMW917270 ODA917270 NTE917270 NJI917270 MZM917270 MPQ917270 MFU917270 LVY917270 LMC917270 LCG917270 KSK917270 KIO917270 JYS917270 JOW917270 JFA917270 IVE917270 ILI917270 IBM917270 HRQ917270 HHU917270 GXY917270 GOC917270 GEG917270 FUK917270 FKO917270 FAS917270 EQW917270 EHA917270 DXE917270 DNI917270 DDM917270 CTQ917270 CJU917270 BZY917270 BQC917270 BGG917270 AWK917270 AMO917270 ACS917270 SW917270 JA917270 F917270 WVM851734 WLQ851734 WBU851734 VRY851734 VIC851734 UYG851734 UOK851734 UEO851734 TUS851734 TKW851734 TBA851734 SRE851734 SHI851734 RXM851734 RNQ851734 RDU851734 QTY851734 QKC851734 QAG851734 PQK851734 PGO851734 OWS851734 OMW851734 ODA851734 NTE851734 NJI851734 MZM851734 MPQ851734 MFU851734 LVY851734 LMC851734 LCG851734 KSK851734 KIO851734 JYS851734 JOW851734 JFA851734 IVE851734 ILI851734 IBM851734 HRQ851734 HHU851734 GXY851734 GOC851734 GEG851734 FUK851734 FKO851734 FAS851734 EQW851734 EHA851734 DXE851734 DNI851734 DDM851734 CTQ851734 CJU851734 BZY851734 BQC851734 BGG851734 AWK851734 AMO851734 ACS851734 SW851734 JA851734 F851734 WVM786198 WLQ786198 WBU786198 VRY786198 VIC786198 UYG786198 UOK786198 UEO786198 TUS786198 TKW786198 TBA786198 SRE786198 SHI786198 RXM786198 RNQ786198 RDU786198 QTY786198 QKC786198 QAG786198 PQK786198 PGO786198 OWS786198 OMW786198 ODA786198 NTE786198 NJI786198 MZM786198 MPQ786198 MFU786198 LVY786198 LMC786198 LCG786198 KSK786198 KIO786198 JYS786198 JOW786198 JFA786198 IVE786198 ILI786198 IBM786198 HRQ786198 HHU786198 GXY786198 GOC786198 GEG786198 FUK786198 FKO786198 FAS786198 EQW786198 EHA786198 DXE786198 DNI786198 DDM786198 CTQ786198 CJU786198 BZY786198 BQC786198 BGG786198 AWK786198 AMO786198 ACS786198 SW786198 JA786198 F786198 WVM720662 WLQ720662 WBU720662 VRY720662 VIC720662 UYG720662 UOK720662 UEO720662 TUS720662 TKW720662 TBA720662 SRE720662 SHI720662 RXM720662 RNQ720662 RDU720662 QTY720662 QKC720662 QAG720662 PQK720662 PGO720662 OWS720662 OMW720662 ODA720662 NTE720662 NJI720662 MZM720662 MPQ720662 MFU720662 LVY720662 LMC720662 LCG720662 KSK720662 KIO720662 JYS720662 JOW720662 JFA720662 IVE720662 ILI720662 IBM720662 HRQ720662 HHU720662 GXY720662 GOC720662 GEG720662 FUK720662 FKO720662 FAS720662 EQW720662 EHA720662 DXE720662 DNI720662 DDM720662 CTQ720662 CJU720662 BZY720662 BQC720662 BGG720662 AWK720662 AMO720662 ACS720662 SW720662 JA720662 F720662 WVM655126 WLQ655126 WBU655126 VRY655126 VIC655126 UYG655126 UOK655126 UEO655126 TUS655126 TKW655126 TBA655126 SRE655126 SHI655126 RXM655126 RNQ655126 RDU655126 QTY655126 QKC655126 QAG655126 PQK655126 PGO655126 OWS655126 OMW655126 ODA655126 NTE655126 NJI655126 MZM655126 MPQ655126 MFU655126 LVY655126 LMC655126 LCG655126 KSK655126 KIO655126 JYS655126 JOW655126 JFA655126 IVE655126 ILI655126 IBM655126 HRQ655126 HHU655126 GXY655126 GOC655126 GEG655126 FUK655126 FKO655126 FAS655126 EQW655126 EHA655126 DXE655126 DNI655126 DDM655126 CTQ655126 CJU655126 BZY655126 BQC655126 BGG655126 AWK655126 AMO655126 ACS655126 SW655126 JA655126 F655126 WVM589590 WLQ589590 WBU589590 VRY589590 VIC589590 UYG589590 UOK589590 UEO589590 TUS589590 TKW589590 TBA589590 SRE589590 SHI589590 RXM589590 RNQ589590 RDU589590 QTY589590 QKC589590 QAG589590 PQK589590 PGO589590 OWS589590 OMW589590 ODA589590 NTE589590 NJI589590 MZM589590 MPQ589590 MFU589590 LVY589590 LMC589590 LCG589590 KSK589590 KIO589590 JYS589590 JOW589590 JFA589590 IVE589590 ILI589590 IBM589590 HRQ589590 HHU589590 GXY589590 GOC589590 GEG589590 FUK589590 FKO589590 FAS589590 EQW589590 EHA589590 DXE589590 DNI589590 DDM589590 CTQ589590 CJU589590 BZY589590 BQC589590 BGG589590 AWK589590 AMO589590 ACS589590 SW589590 JA589590 F589590 WVM524054 WLQ524054 WBU524054 VRY524054 VIC524054 UYG524054 UOK524054 UEO524054 TUS524054 TKW524054 TBA524054 SRE524054 SHI524054 RXM524054 RNQ524054 RDU524054 QTY524054 QKC524054 QAG524054 PQK524054 PGO524054 OWS524054 OMW524054 ODA524054 NTE524054 NJI524054 MZM524054 MPQ524054 MFU524054 LVY524054 LMC524054 LCG524054 KSK524054 KIO524054 JYS524054 JOW524054 JFA524054 IVE524054 ILI524054 IBM524054 HRQ524054 HHU524054 GXY524054 GOC524054 GEG524054 FUK524054 FKO524054 FAS524054 EQW524054 EHA524054 DXE524054 DNI524054 DDM524054 CTQ524054 CJU524054 BZY524054 BQC524054 BGG524054 AWK524054 AMO524054 ACS524054 SW524054 JA524054 F524054 WVM458518 WLQ458518 WBU458518 VRY458518 VIC458518 UYG458518 UOK458518 UEO458518 TUS458518 TKW458518 TBA458518 SRE458518 SHI458518 RXM458518 RNQ458518 RDU458518 QTY458518 QKC458518 QAG458518 PQK458518 PGO458518 OWS458518 OMW458518 ODA458518 NTE458518 NJI458518 MZM458518 MPQ458518 MFU458518 LVY458518 LMC458518 LCG458518 KSK458518 KIO458518 JYS458518 JOW458518 JFA458518 IVE458518 ILI458518 IBM458518 HRQ458518 HHU458518 GXY458518 GOC458518 GEG458518 FUK458518 FKO458518 FAS458518 EQW458518 EHA458518 DXE458518 DNI458518 DDM458518 CTQ458518 CJU458518 BZY458518 BQC458518 BGG458518 AWK458518 AMO458518 ACS458518 SW458518 JA458518 F458518 WVM392982 WLQ392982 WBU392982 VRY392982 VIC392982 UYG392982 UOK392982 UEO392982 TUS392982 TKW392982 TBA392982 SRE392982 SHI392982 RXM392982 RNQ392982 RDU392982 QTY392982 QKC392982 QAG392982 PQK392982 PGO392982 OWS392982 OMW392982 ODA392982 NTE392982 NJI392982 MZM392982 MPQ392982 MFU392982 LVY392982 LMC392982 LCG392982 KSK392982 KIO392982 JYS392982 JOW392982 JFA392982 IVE392982 ILI392982 IBM392982 HRQ392982 HHU392982 GXY392982 GOC392982 GEG392982 FUK392982 FKO392982 FAS392982 EQW392982 EHA392982 DXE392982 DNI392982 DDM392982 CTQ392982 CJU392982 BZY392982 BQC392982 BGG392982 AWK392982 AMO392982 ACS392982 SW392982 JA392982 F392982 WVM327446 WLQ327446 WBU327446 VRY327446 VIC327446 UYG327446 UOK327446 UEO327446 TUS327446 TKW327446 TBA327446 SRE327446 SHI327446 RXM327446 RNQ327446 RDU327446 QTY327446 QKC327446 QAG327446 PQK327446 PGO327446 OWS327446 OMW327446 ODA327446 NTE327446 NJI327446 MZM327446 MPQ327446 MFU327446 LVY327446 LMC327446 LCG327446 KSK327446 KIO327446 JYS327446 JOW327446 JFA327446 IVE327446 ILI327446 IBM327446 HRQ327446 HHU327446 GXY327446 GOC327446 GEG327446 FUK327446 FKO327446 FAS327446 EQW327446 EHA327446 DXE327446 DNI327446 DDM327446 CTQ327446 CJU327446 BZY327446 BQC327446 BGG327446 AWK327446 AMO327446 ACS327446 SW327446 JA327446 F327446 WVM261910 WLQ261910 WBU261910 VRY261910 VIC261910 UYG261910 UOK261910 UEO261910 TUS261910 TKW261910 TBA261910 SRE261910 SHI261910 RXM261910 RNQ261910 RDU261910 QTY261910 QKC261910 QAG261910 PQK261910 PGO261910 OWS261910 OMW261910 ODA261910 NTE261910 NJI261910 MZM261910 MPQ261910 MFU261910 LVY261910 LMC261910 LCG261910 KSK261910 KIO261910 JYS261910 JOW261910 JFA261910 IVE261910 ILI261910 IBM261910 HRQ261910 HHU261910 GXY261910 GOC261910 GEG261910 FUK261910 FKO261910 FAS261910 EQW261910 EHA261910 DXE261910 DNI261910 DDM261910 CTQ261910 CJU261910 BZY261910 BQC261910 BGG261910 AWK261910 AMO261910 ACS261910 SW261910 JA261910 F261910 WVM196374 WLQ196374 WBU196374 VRY196374 VIC196374 UYG196374 UOK196374 UEO196374 TUS196374 TKW196374 TBA196374 SRE196374 SHI196374 RXM196374 RNQ196374 RDU196374 QTY196374 QKC196374 QAG196374 PQK196374 PGO196374 OWS196374 OMW196374 ODA196374 NTE196374 NJI196374 MZM196374 MPQ196374 MFU196374 LVY196374 LMC196374 LCG196374 KSK196374 KIO196374 JYS196374 JOW196374 JFA196374 IVE196374 ILI196374 IBM196374 HRQ196374 HHU196374 GXY196374 GOC196374 GEG196374 FUK196374 FKO196374 FAS196374 EQW196374 EHA196374 DXE196374 DNI196374 DDM196374 CTQ196374 CJU196374 BZY196374 BQC196374 BGG196374 AWK196374 AMO196374 ACS196374 SW196374 JA196374 F196374 WVM130838 WLQ130838 WBU130838 VRY130838 VIC130838 UYG130838 UOK130838 UEO130838 TUS130838 TKW130838 TBA130838 SRE130838 SHI130838 RXM130838 RNQ130838 RDU130838 QTY130838 QKC130838 QAG130838 PQK130838 PGO130838 OWS130838 OMW130838 ODA130838 NTE130838 NJI130838 MZM130838 MPQ130838 MFU130838 LVY130838 LMC130838 LCG130838 KSK130838 KIO130838 JYS130838 JOW130838 JFA130838 IVE130838 ILI130838 IBM130838 HRQ130838 HHU130838 GXY130838 GOC130838 GEG130838 FUK130838 FKO130838 FAS130838 EQW130838 EHA130838 DXE130838 DNI130838 DDM130838 CTQ130838 CJU130838 BZY130838 BQC130838 BGG130838 AWK130838 AMO130838 ACS130838 SW130838 JA130838 F130838 WVM65302 WLQ65302 WBU65302 VRY65302 VIC65302 UYG65302 UOK65302 UEO65302 TUS65302 TKW65302 TBA65302 SRE65302 SHI65302 RXM65302 RNQ65302 RDU65302 QTY65302 QKC65302 QAG65302 PQK65302 PGO65302 OWS65302 OMW65302 ODA65302 NTE65302 NJI65302 MZM65302 MPQ65302 MFU65302 LVY65302 LMC65302 LCG65302 KSK65302 KIO65302 JYS65302 JOW65302 JFA65302 IVE65302 ILI65302 IBM65302 HRQ65302 HHU65302 GXY65302 GOC65302 GEG65302 FUK65302 FKO65302 FAS65302 EQW65302 EHA65302 DXE65302 DNI65302 DDM65302 CTQ65302 CJU65302 BZY65302 BQC65302 BGG65302 AWK65302 AMO65302 ACS65302 SW65302 JA65302 F65302 BQC18 WVM982800 WLQ982800 WBU982800 VRY982800 VIC982800 UYG982800 UOK982800 UEO982800 TUS982800 TKW982800 TBA982800 SRE982800 SHI982800 RXM982800 RNQ982800 RDU982800 QTY982800 QKC982800 QAG982800 PQK982800 PGO982800 OWS982800 OMW982800 ODA982800 NTE982800 NJI982800 MZM982800 MPQ982800 MFU982800 LVY982800 LMC982800 LCG982800 KSK982800 KIO982800 JYS982800 JOW982800 JFA982800 IVE982800 ILI982800 IBM982800 HRQ982800 HHU982800 GXY982800 GOC982800 GEG982800 FUK982800 FKO982800 FAS982800 EQW982800 EHA982800 DXE982800 DNI982800 DDM982800 CTQ982800 CJU982800 BZY982800 BQC982800 BGG982800 AWK982800 AMO982800 ACS982800 SW982800 JA982800 F982800 WVM917264 WLQ917264 WBU917264 VRY917264 VIC917264 UYG917264 UOK917264 UEO917264 TUS917264 TKW917264 TBA917264 SRE917264 SHI917264 RXM917264 RNQ917264 RDU917264 QTY917264 QKC917264 QAG917264 PQK917264 PGO917264 OWS917264 OMW917264 ODA917264 NTE917264 NJI917264 MZM917264 MPQ917264 MFU917264 LVY917264 LMC917264 LCG917264 KSK917264 KIO917264 JYS917264 JOW917264 JFA917264 IVE917264 ILI917264 IBM917264 HRQ917264 HHU917264 GXY917264 GOC917264 GEG917264 FUK917264 FKO917264 FAS917264 EQW917264 EHA917264 DXE917264 DNI917264 DDM917264 CTQ917264 CJU917264 BZY917264 BQC917264 BGG917264 AWK917264 AMO917264 ACS917264 SW917264 JA917264 F917264 WVM851728 WLQ851728 WBU851728 VRY851728 VIC851728 UYG851728 UOK851728 UEO851728 TUS851728 TKW851728 TBA851728 SRE851728 SHI851728 RXM851728 RNQ851728 RDU851728 QTY851728 QKC851728 QAG851728 PQK851728 PGO851728 OWS851728 OMW851728 ODA851728 NTE851728 NJI851728 MZM851728 MPQ851728 MFU851728 LVY851728 LMC851728 LCG851728 KSK851728 KIO851728 JYS851728 JOW851728 JFA851728 IVE851728 ILI851728 IBM851728 HRQ851728 HHU851728 GXY851728 GOC851728 GEG851728 FUK851728 FKO851728 FAS851728 EQW851728 EHA851728 DXE851728 DNI851728 DDM851728 CTQ851728 CJU851728 BZY851728 BQC851728 BGG851728 AWK851728 AMO851728 ACS851728 SW851728 JA851728 F851728 WVM786192 WLQ786192 WBU786192 VRY786192 VIC786192 UYG786192 UOK786192 UEO786192 TUS786192 TKW786192 TBA786192 SRE786192 SHI786192 RXM786192 RNQ786192 RDU786192 QTY786192 QKC786192 QAG786192 PQK786192 PGO786192 OWS786192 OMW786192 ODA786192 NTE786192 NJI786192 MZM786192 MPQ786192 MFU786192 LVY786192 LMC786192 LCG786192 KSK786192 KIO786192 JYS786192 JOW786192 JFA786192 IVE786192 ILI786192 IBM786192 HRQ786192 HHU786192 GXY786192 GOC786192 GEG786192 FUK786192 FKO786192 FAS786192 EQW786192 EHA786192 DXE786192 DNI786192 DDM786192 CTQ786192 CJU786192 BZY786192 BQC786192 BGG786192 AWK786192 AMO786192 ACS786192 SW786192 JA786192 F786192 WVM720656 WLQ720656 WBU720656 VRY720656 VIC720656 UYG720656 UOK720656 UEO720656 TUS720656 TKW720656 TBA720656 SRE720656 SHI720656 RXM720656 RNQ720656 RDU720656 QTY720656 QKC720656 QAG720656 PQK720656 PGO720656 OWS720656 OMW720656 ODA720656 NTE720656 NJI720656 MZM720656 MPQ720656 MFU720656 LVY720656 LMC720656 LCG720656 KSK720656 KIO720656 JYS720656 JOW720656 JFA720656 IVE720656 ILI720656 IBM720656 HRQ720656 HHU720656 GXY720656 GOC720656 GEG720656 FUK720656 FKO720656 FAS720656 EQW720656 EHA720656 DXE720656 DNI720656 DDM720656 CTQ720656 CJU720656 BZY720656 BQC720656 BGG720656 AWK720656 AMO720656 ACS720656 SW720656 JA720656 F720656 WVM655120 WLQ655120 WBU655120 VRY655120 VIC655120 UYG655120 UOK655120 UEO655120 TUS655120 TKW655120 TBA655120 SRE655120 SHI655120 RXM655120 RNQ655120 RDU655120 QTY655120 QKC655120 QAG655120 PQK655120 PGO655120 OWS655120 OMW655120 ODA655120 NTE655120 NJI655120 MZM655120 MPQ655120 MFU655120 LVY655120 LMC655120 LCG655120 KSK655120 KIO655120 JYS655120 JOW655120 JFA655120 IVE655120 ILI655120 IBM655120 HRQ655120 HHU655120 GXY655120 GOC655120 GEG655120 FUK655120 FKO655120 FAS655120 EQW655120 EHA655120 DXE655120 DNI655120 DDM655120 CTQ655120 CJU655120 BZY655120 BQC655120 BGG655120 AWK655120 AMO655120 ACS655120 SW655120 JA655120 F655120 WVM589584 WLQ589584 WBU589584 VRY589584 VIC589584 UYG589584 UOK589584 UEO589584 TUS589584 TKW589584 TBA589584 SRE589584 SHI589584 RXM589584 RNQ589584 RDU589584 QTY589584 QKC589584 QAG589584 PQK589584 PGO589584 OWS589584 OMW589584 ODA589584 NTE589584 NJI589584 MZM589584 MPQ589584 MFU589584 LVY589584 LMC589584 LCG589584 KSK589584 KIO589584 JYS589584 JOW589584 JFA589584 IVE589584 ILI589584 IBM589584 HRQ589584 HHU589584 GXY589584 GOC589584 GEG589584 FUK589584 FKO589584 FAS589584 EQW589584 EHA589584 DXE589584 DNI589584 DDM589584 CTQ589584 CJU589584 BZY589584 BQC589584 BGG589584 AWK589584 AMO589584 ACS589584 SW589584 JA589584 F589584 WVM524048 WLQ524048 WBU524048 VRY524048 VIC524048 UYG524048 UOK524048 UEO524048 TUS524048 TKW524048 TBA524048 SRE524048 SHI524048 RXM524048 RNQ524048 RDU524048 QTY524048 QKC524048 QAG524048 PQK524048 PGO524048 OWS524048 OMW524048 ODA524048 NTE524048 NJI524048 MZM524048 MPQ524048 MFU524048 LVY524048 LMC524048 LCG524048 KSK524048 KIO524048 JYS524048 JOW524048 JFA524048 IVE524048 ILI524048 IBM524048 HRQ524048 HHU524048 GXY524048 GOC524048 GEG524048 FUK524048 FKO524048 FAS524048 EQW524048 EHA524048 DXE524048 DNI524048 DDM524048 CTQ524048 CJU524048 BZY524048 BQC524048 BGG524048 AWK524048 AMO524048 ACS524048 SW524048 JA524048 F524048 WVM458512 WLQ458512 WBU458512 VRY458512 VIC458512 UYG458512 UOK458512 UEO458512 TUS458512 TKW458512 TBA458512 SRE458512 SHI458512 RXM458512 RNQ458512 RDU458512 QTY458512 QKC458512 QAG458512 PQK458512 PGO458512 OWS458512 OMW458512 ODA458512 NTE458512 NJI458512 MZM458512 MPQ458512 MFU458512 LVY458512 LMC458512 LCG458512 KSK458512 KIO458512 JYS458512 JOW458512 JFA458512 IVE458512 ILI458512 IBM458512 HRQ458512 HHU458512 GXY458512 GOC458512 GEG458512 FUK458512 FKO458512 FAS458512 EQW458512 EHA458512 DXE458512 DNI458512 DDM458512 CTQ458512 CJU458512 BZY458512 BQC458512 BGG458512 AWK458512 AMO458512 ACS458512 SW458512 JA458512 F458512 WVM392976 WLQ392976 WBU392976 VRY392976 VIC392976 UYG392976 UOK392976 UEO392976 TUS392976 TKW392976 TBA392976 SRE392976 SHI392976 RXM392976 RNQ392976 RDU392976 QTY392976 QKC392976 QAG392976 PQK392976 PGO392976 OWS392976 OMW392976 ODA392976 NTE392976 NJI392976 MZM392976 MPQ392976 MFU392976 LVY392976 LMC392976 LCG392976 KSK392976 KIO392976 JYS392976 JOW392976 JFA392976 IVE392976 ILI392976 IBM392976 HRQ392976 HHU392976 GXY392976 GOC392976 GEG392976 FUK392976 FKO392976 FAS392976 EQW392976 EHA392976 DXE392976 DNI392976 DDM392976 CTQ392976 CJU392976 BZY392976 BQC392976 BGG392976 AWK392976 AMO392976 ACS392976 SW392976 JA392976 F392976 WVM327440 WLQ327440 WBU327440 VRY327440 VIC327440 UYG327440 UOK327440 UEO327440 TUS327440 TKW327440 TBA327440 SRE327440 SHI327440 RXM327440 RNQ327440 RDU327440 QTY327440 QKC327440 QAG327440 PQK327440 PGO327440 OWS327440 OMW327440 ODA327440 NTE327440 NJI327440 MZM327440 MPQ327440 MFU327440 LVY327440 LMC327440 LCG327440 KSK327440 KIO327440 JYS327440 JOW327440 JFA327440 IVE327440 ILI327440 IBM327440 HRQ327440 HHU327440 GXY327440 GOC327440 GEG327440 FUK327440 FKO327440 FAS327440 EQW327440 EHA327440 DXE327440 DNI327440 DDM327440 CTQ327440 CJU327440 BZY327440 BQC327440 BGG327440 AWK327440 AMO327440 ACS327440 SW327440 JA327440 F327440 WVM261904 WLQ261904 WBU261904 VRY261904 VIC261904 UYG261904 UOK261904 UEO261904 TUS261904 TKW261904 TBA261904 SRE261904 SHI261904 RXM261904 RNQ261904 RDU261904 QTY261904 QKC261904 QAG261904 PQK261904 PGO261904 OWS261904 OMW261904 ODA261904 NTE261904 NJI261904 MZM261904 MPQ261904 MFU261904 LVY261904 LMC261904 LCG261904 KSK261904 KIO261904 JYS261904 JOW261904 JFA261904 IVE261904 ILI261904 IBM261904 HRQ261904 HHU261904 GXY261904 GOC261904 GEG261904 FUK261904 FKO261904 FAS261904 EQW261904 EHA261904 DXE261904 DNI261904 DDM261904 CTQ261904 CJU261904 BZY261904 BQC261904 BGG261904 AWK261904 AMO261904 ACS261904 SW261904 JA261904 F261904 WVM196368 WLQ196368 WBU196368 VRY196368 VIC196368 UYG196368 UOK196368 UEO196368 TUS196368 TKW196368 TBA196368 SRE196368 SHI196368 RXM196368 RNQ196368 RDU196368 QTY196368 QKC196368 QAG196368 PQK196368 PGO196368 OWS196368 OMW196368 ODA196368 NTE196368 NJI196368 MZM196368 MPQ196368 MFU196368 LVY196368 LMC196368 LCG196368 KSK196368 KIO196368 JYS196368 JOW196368 JFA196368 IVE196368 ILI196368 IBM196368 HRQ196368 HHU196368 GXY196368 GOC196368 GEG196368 FUK196368 FKO196368 FAS196368 EQW196368 EHA196368 DXE196368 DNI196368 DDM196368 CTQ196368 CJU196368 BZY196368 BQC196368 BGG196368 AWK196368 AMO196368 ACS196368 SW196368 JA196368 F196368 WVM130832 WLQ130832 WBU130832 VRY130832 VIC130832 UYG130832 UOK130832 UEO130832 TUS130832 TKW130832 TBA130832 SRE130832 SHI130832 RXM130832 RNQ130832 RDU130832 QTY130832 QKC130832 QAG130832 PQK130832 PGO130832 OWS130832 OMW130832 ODA130832 NTE130832 NJI130832 MZM130832 MPQ130832 MFU130832 LVY130832 LMC130832 LCG130832 KSK130832 KIO130832 JYS130832 JOW130832 JFA130832 IVE130832 ILI130832 IBM130832 HRQ130832 HHU130832 GXY130832 GOC130832 GEG130832 FUK130832 FKO130832 FAS130832 EQW130832 EHA130832 DXE130832 DNI130832 DDM130832 CTQ130832 CJU130832 BZY130832 BQC130832 BGG130832 AWK130832 AMO130832 ACS130832 SW130832 JA130832 F130832 WVM65296 WLQ65296 WBU65296 VRY65296 VIC65296 UYG65296 UOK65296 UEO65296 TUS65296 TKW65296 TBA65296 SRE65296 SHI65296 RXM65296 RNQ65296 RDU65296 QTY65296 QKC65296 QAG65296 PQK65296 PGO65296 OWS65296 OMW65296 ODA65296 NTE65296 NJI65296 MZM65296 MPQ65296 MFU65296 LVY65296 LMC65296 LCG65296 KSK65296 KIO65296 JYS65296 JOW65296 JFA65296 IVE65296 ILI65296 IBM65296 HRQ65296 HHU65296 GXY65296 GOC65296 GEG65296 FUK65296 FKO65296 FAS65296 EQW65296 EHA65296 DXE65296 DNI65296 DDM65296 CTQ65296 CJU65296 BZY65296 BQC65296 BGG65296 AWK65296 AMO65296 ACS65296 SW65296 JA65296 F65296 WVM69 WLQ69 WBU69 VRY69 VIC69 UYG69 UOK69 UEO69 TUS69 TKW69 TBA69 SRE69 SHI69 RXM69 RNQ69 RDU69 QTY69 QKC69 QAG69 PQK69 PGO69 OWS69 OMW69 ODA69 NTE69 NJI69 MZM69 MPQ69 MFU69 LVY69 LMC69 LCG69 KSK69 KIO69 JYS69 JOW69 JFA69 IVE69 ILI69 IBM69 HRQ69 HHU69 GXY69 GOC69 GEG69 FUK69 FKO69 FAS69 EQW69 EHA69 DXE69 DNI69 DDM69 CTQ69 CJU69 BZY69 BQC69 BGG69 AWK69 AMO69 ACS69 SW69 JA69 FAS18 WVM982794 WLQ982794 WBU982794 VRY982794 VIC982794 UYG982794 UOK982794 UEO982794 TUS982794 TKW982794 TBA982794 SRE982794 SHI982794 RXM982794 RNQ982794 RDU982794 QTY982794 QKC982794 QAG982794 PQK982794 PGO982794 OWS982794 OMW982794 ODA982794 NTE982794 NJI982794 MZM982794 MPQ982794 MFU982794 LVY982794 LMC982794 LCG982794 KSK982794 KIO982794 JYS982794 JOW982794 JFA982794 IVE982794 ILI982794 IBM982794 HRQ982794 HHU982794 GXY982794 GOC982794 GEG982794 FUK982794 FKO982794 FAS982794 EQW982794 EHA982794 DXE982794 DNI982794 DDM982794 CTQ982794 CJU982794 BZY982794 BQC982794 BGG982794 AWK982794 AMO982794 ACS982794 SW982794 JA982794 F982794 WVM917258 WLQ917258 WBU917258 VRY917258 VIC917258 UYG917258 UOK917258 UEO917258 TUS917258 TKW917258 TBA917258 SRE917258 SHI917258 RXM917258 RNQ917258 RDU917258 QTY917258 QKC917258 QAG917258 PQK917258 PGO917258 OWS917258 OMW917258 ODA917258 NTE917258 NJI917258 MZM917258 MPQ917258 MFU917258 LVY917258 LMC917258 LCG917258 KSK917258 KIO917258 JYS917258 JOW917258 JFA917258 IVE917258 ILI917258 IBM917258 HRQ917258 HHU917258 GXY917258 GOC917258 GEG917258 FUK917258 FKO917258 FAS917258 EQW917258 EHA917258 DXE917258 DNI917258 DDM917258 CTQ917258 CJU917258 BZY917258 BQC917258 BGG917258 AWK917258 AMO917258 ACS917258 SW917258 JA917258 F917258 WVM851722 WLQ851722 WBU851722 VRY851722 VIC851722 UYG851722 UOK851722 UEO851722 TUS851722 TKW851722 TBA851722 SRE851722 SHI851722 RXM851722 RNQ851722 RDU851722 QTY851722 QKC851722 QAG851722 PQK851722 PGO851722 OWS851722 OMW851722 ODA851722 NTE851722 NJI851722 MZM851722 MPQ851722 MFU851722 LVY851722 LMC851722 LCG851722 KSK851722 KIO851722 JYS851722 JOW851722 JFA851722 IVE851722 ILI851722 IBM851722 HRQ851722 HHU851722 GXY851722 GOC851722 GEG851722 FUK851722 FKO851722 FAS851722 EQW851722 EHA851722 DXE851722 DNI851722 DDM851722 CTQ851722 CJU851722 BZY851722 BQC851722 BGG851722 AWK851722 AMO851722 ACS851722 SW851722 JA851722 F851722 WVM786186 WLQ786186 WBU786186 VRY786186 VIC786186 UYG786186 UOK786186 UEO786186 TUS786186 TKW786186 TBA786186 SRE786186 SHI786186 RXM786186 RNQ786186 RDU786186 QTY786186 QKC786186 QAG786186 PQK786186 PGO786186 OWS786186 OMW786186 ODA786186 NTE786186 NJI786186 MZM786186 MPQ786186 MFU786186 LVY786186 LMC786186 LCG786186 KSK786186 KIO786186 JYS786186 JOW786186 JFA786186 IVE786186 ILI786186 IBM786186 HRQ786186 HHU786186 GXY786186 GOC786186 GEG786186 FUK786186 FKO786186 FAS786186 EQW786186 EHA786186 DXE786186 DNI786186 DDM786186 CTQ786186 CJU786186 BZY786186 BQC786186 BGG786186 AWK786186 AMO786186 ACS786186 SW786186 JA786186 F786186 WVM720650 WLQ720650 WBU720650 VRY720650 VIC720650 UYG720650 UOK720650 UEO720650 TUS720650 TKW720650 TBA720650 SRE720650 SHI720650 RXM720650 RNQ720650 RDU720650 QTY720650 QKC720650 QAG720650 PQK720650 PGO720650 OWS720650 OMW720650 ODA720650 NTE720650 NJI720650 MZM720650 MPQ720650 MFU720650 LVY720650 LMC720650 LCG720650 KSK720650 KIO720650 JYS720650 JOW720650 JFA720650 IVE720650 ILI720650 IBM720650 HRQ720650 HHU720650 GXY720650 GOC720650 GEG720650 FUK720650 FKO720650 FAS720650 EQW720650 EHA720650 DXE720650 DNI720650 DDM720650 CTQ720650 CJU720650 BZY720650 BQC720650 BGG720650 AWK720650 AMO720650 ACS720650 SW720650 JA720650 F720650 WVM655114 WLQ655114 WBU655114 VRY655114 VIC655114 UYG655114 UOK655114 UEO655114 TUS655114 TKW655114 TBA655114 SRE655114 SHI655114 RXM655114 RNQ655114 RDU655114 QTY655114 QKC655114 QAG655114 PQK655114 PGO655114 OWS655114 OMW655114 ODA655114 NTE655114 NJI655114 MZM655114 MPQ655114 MFU655114 LVY655114 LMC655114 LCG655114 KSK655114 KIO655114 JYS655114 JOW655114 JFA655114 IVE655114 ILI655114 IBM655114 HRQ655114 HHU655114 GXY655114 GOC655114 GEG655114 FUK655114 FKO655114 FAS655114 EQW655114 EHA655114 DXE655114 DNI655114 DDM655114 CTQ655114 CJU655114 BZY655114 BQC655114 BGG655114 AWK655114 AMO655114 ACS655114 SW655114 JA655114 F655114 WVM589578 WLQ589578 WBU589578 VRY589578 VIC589578 UYG589578 UOK589578 UEO589578 TUS589578 TKW589578 TBA589578 SRE589578 SHI589578 RXM589578 RNQ589578 RDU589578 QTY589578 QKC589578 QAG589578 PQK589578 PGO589578 OWS589578 OMW589578 ODA589578 NTE589578 NJI589578 MZM589578 MPQ589578 MFU589578 LVY589578 LMC589578 LCG589578 KSK589578 KIO589578 JYS589578 JOW589578 JFA589578 IVE589578 ILI589578 IBM589578 HRQ589578 HHU589578 GXY589578 GOC589578 GEG589578 FUK589578 FKO589578 FAS589578 EQW589578 EHA589578 DXE589578 DNI589578 DDM589578 CTQ589578 CJU589578 BZY589578 BQC589578 BGG589578 AWK589578 AMO589578 ACS589578 SW589578 JA589578 F589578 WVM524042 WLQ524042 WBU524042 VRY524042 VIC524042 UYG524042 UOK524042 UEO524042 TUS524042 TKW524042 TBA524042 SRE524042 SHI524042 RXM524042 RNQ524042 RDU524042 QTY524042 QKC524042 QAG524042 PQK524042 PGO524042 OWS524042 OMW524042 ODA524042 NTE524042 NJI524042 MZM524042 MPQ524042 MFU524042 LVY524042 LMC524042 LCG524042 KSK524042 KIO524042 JYS524042 JOW524042 JFA524042 IVE524042 ILI524042 IBM524042 HRQ524042 HHU524042 GXY524042 GOC524042 GEG524042 FUK524042 FKO524042 FAS524042 EQW524042 EHA524042 DXE524042 DNI524042 DDM524042 CTQ524042 CJU524042 BZY524042 BQC524042 BGG524042 AWK524042 AMO524042 ACS524042 SW524042 JA524042 F524042 WVM458506 WLQ458506 WBU458506 VRY458506 VIC458506 UYG458506 UOK458506 UEO458506 TUS458506 TKW458506 TBA458506 SRE458506 SHI458506 RXM458506 RNQ458506 RDU458506 QTY458506 QKC458506 QAG458506 PQK458506 PGO458506 OWS458506 OMW458506 ODA458506 NTE458506 NJI458506 MZM458506 MPQ458506 MFU458506 LVY458506 LMC458506 LCG458506 KSK458506 KIO458506 JYS458506 JOW458506 JFA458506 IVE458506 ILI458506 IBM458506 HRQ458506 HHU458506 GXY458506 GOC458506 GEG458506 FUK458506 FKO458506 FAS458506 EQW458506 EHA458506 DXE458506 DNI458506 DDM458506 CTQ458506 CJU458506 BZY458506 BQC458506 BGG458506 AWK458506 AMO458506 ACS458506 SW458506 JA458506 F458506 WVM392970 WLQ392970 WBU392970 VRY392970 VIC392970 UYG392970 UOK392970 UEO392970 TUS392970 TKW392970 TBA392970 SRE392970 SHI392970 RXM392970 RNQ392970 RDU392970 QTY392970 QKC392970 QAG392970 PQK392970 PGO392970 OWS392970 OMW392970 ODA392970 NTE392970 NJI392970 MZM392970 MPQ392970 MFU392970 LVY392970 LMC392970 LCG392970 KSK392970 KIO392970 JYS392970 JOW392970 JFA392970 IVE392970 ILI392970 IBM392970 HRQ392970 HHU392970 GXY392970 GOC392970 GEG392970 FUK392970 FKO392970 FAS392970 EQW392970 EHA392970 DXE392970 DNI392970 DDM392970 CTQ392970 CJU392970 BZY392970 BQC392970 BGG392970 AWK392970 AMO392970 ACS392970 SW392970 JA392970 F392970 WVM327434 WLQ327434 WBU327434 VRY327434 VIC327434 UYG327434 UOK327434 UEO327434 TUS327434 TKW327434 TBA327434 SRE327434 SHI327434 RXM327434 RNQ327434 RDU327434 QTY327434 QKC327434 QAG327434 PQK327434 PGO327434 OWS327434 OMW327434 ODA327434 NTE327434 NJI327434 MZM327434 MPQ327434 MFU327434 LVY327434 LMC327434 LCG327434 KSK327434 KIO327434 JYS327434 JOW327434 JFA327434 IVE327434 ILI327434 IBM327434 HRQ327434 HHU327434 GXY327434 GOC327434 GEG327434 FUK327434 FKO327434 FAS327434 EQW327434 EHA327434 DXE327434 DNI327434 DDM327434 CTQ327434 CJU327434 BZY327434 BQC327434 BGG327434 AWK327434 AMO327434 ACS327434 SW327434 JA327434 F327434 WVM261898 WLQ261898 WBU261898 VRY261898 VIC261898 UYG261898 UOK261898 UEO261898 TUS261898 TKW261898 TBA261898 SRE261898 SHI261898 RXM261898 RNQ261898 RDU261898 QTY261898 QKC261898 QAG261898 PQK261898 PGO261898 OWS261898 OMW261898 ODA261898 NTE261898 NJI261898 MZM261898 MPQ261898 MFU261898 LVY261898 LMC261898 LCG261898 KSK261898 KIO261898 JYS261898 JOW261898 JFA261898 IVE261898 ILI261898 IBM261898 HRQ261898 HHU261898 GXY261898 GOC261898 GEG261898 FUK261898 FKO261898 FAS261898 EQW261898 EHA261898 DXE261898 DNI261898 DDM261898 CTQ261898 CJU261898 BZY261898 BQC261898 BGG261898 AWK261898 AMO261898 ACS261898 SW261898 JA261898 F261898 WVM196362 WLQ196362 WBU196362 VRY196362 VIC196362 UYG196362 UOK196362 UEO196362 TUS196362 TKW196362 TBA196362 SRE196362 SHI196362 RXM196362 RNQ196362 RDU196362 QTY196362 QKC196362 QAG196362 PQK196362 PGO196362 OWS196362 OMW196362 ODA196362 NTE196362 NJI196362 MZM196362 MPQ196362 MFU196362 LVY196362 LMC196362 LCG196362 KSK196362 KIO196362 JYS196362 JOW196362 JFA196362 IVE196362 ILI196362 IBM196362 HRQ196362 HHU196362 GXY196362 GOC196362 GEG196362 FUK196362 FKO196362 FAS196362 EQW196362 EHA196362 DXE196362 DNI196362 DDM196362 CTQ196362 CJU196362 BZY196362 BQC196362 BGG196362 AWK196362 AMO196362 ACS196362 SW196362 JA196362 F196362 WVM130826 WLQ130826 WBU130826 VRY130826 VIC130826 UYG130826 UOK130826 UEO130826 TUS130826 TKW130826 TBA130826 SRE130826 SHI130826 RXM130826 RNQ130826 RDU130826 QTY130826 QKC130826 QAG130826 PQK130826 PGO130826 OWS130826 OMW130826 ODA130826 NTE130826 NJI130826 MZM130826 MPQ130826 MFU130826 LVY130826 LMC130826 LCG130826 KSK130826 KIO130826 JYS130826 JOW130826 JFA130826 IVE130826 ILI130826 IBM130826 HRQ130826 HHU130826 GXY130826 GOC130826 GEG130826 FUK130826 FKO130826 FAS130826 EQW130826 EHA130826 DXE130826 DNI130826 DDM130826 CTQ130826 CJU130826 BZY130826 BQC130826 BGG130826 AWK130826 AMO130826 ACS130826 SW130826 JA130826 F130826 WVM65290 WLQ65290 WBU65290 VRY65290 VIC65290 UYG65290 UOK65290 UEO65290 TUS65290 TKW65290 TBA65290 SRE65290 SHI65290 RXM65290 RNQ65290 RDU65290 QTY65290 QKC65290 QAG65290 PQK65290 PGO65290 OWS65290 OMW65290 ODA65290 NTE65290 NJI65290 MZM65290 MPQ65290 MFU65290 LVY65290 LMC65290 LCG65290 KSK65290 KIO65290 JYS65290 JOW65290 JFA65290 IVE65290 ILI65290 IBM65290 HRQ65290 HHU65290 GXY65290 GOC65290 GEG65290 FUK65290 FKO65290 FAS65290 EQW65290 EHA65290 DXE65290 DNI65290 DDM65290 CTQ65290 CJU65290 BZY65290 BQC65290 BGG65290 AWK65290 AMO65290 ACS65290 SW65290 JA65290 F65290 WVM62 WLQ62 WBU62 VRY62 VIC62 UYG62 UOK62 UEO62 TUS62 TKW62 TBA62 SRE62 SHI62 RXM62 RNQ62 RDU62 QTY62 QKC62 QAG62 PQK62 PGO62 OWS62 OMW62 ODA62 NTE62 NJI62 MZM62 MPQ62 MFU62 LVY62 LMC62 LCG62 KSK62 KIO62 JYS62 JOW62 JFA62 IVE62 ILI62 IBM62 HRQ62 HHU62 GXY62 GOC62 GEG62 FUK62 FKO62 FAS62 EQW62 EHA62 DXE62 DNI62 DDM62 CTQ62 CJU62 BZY62 BQC62 BGG62 AWK62 AMO62 ACS62 SW62 JA62 BGG18 WVM982788 WLQ982788 WBU982788 VRY982788 VIC982788 UYG982788 UOK982788 UEO982788 TUS982788 TKW982788 TBA982788 SRE982788 SHI982788 RXM982788 RNQ982788 RDU982788 QTY982788 QKC982788 QAG982788 PQK982788 PGO982788 OWS982788 OMW982788 ODA982788 NTE982788 NJI982788 MZM982788 MPQ982788 MFU982788 LVY982788 LMC982788 LCG982788 KSK982788 KIO982788 JYS982788 JOW982788 JFA982788 IVE982788 ILI982788 IBM982788 HRQ982788 HHU982788 GXY982788 GOC982788 GEG982788 FUK982788 FKO982788 FAS982788 EQW982788 EHA982788 DXE982788 DNI982788 DDM982788 CTQ982788 CJU982788 BZY982788 BQC982788 BGG982788 AWK982788 AMO982788 ACS982788 SW982788 JA982788 F982788 WVM917252 WLQ917252 WBU917252 VRY917252 VIC917252 UYG917252 UOK917252 UEO917252 TUS917252 TKW917252 TBA917252 SRE917252 SHI917252 RXM917252 RNQ917252 RDU917252 QTY917252 QKC917252 QAG917252 PQK917252 PGO917252 OWS917252 OMW917252 ODA917252 NTE917252 NJI917252 MZM917252 MPQ917252 MFU917252 LVY917252 LMC917252 LCG917252 KSK917252 KIO917252 JYS917252 JOW917252 JFA917252 IVE917252 ILI917252 IBM917252 HRQ917252 HHU917252 GXY917252 GOC917252 GEG917252 FUK917252 FKO917252 FAS917252 EQW917252 EHA917252 DXE917252 DNI917252 DDM917252 CTQ917252 CJU917252 BZY917252 BQC917252 BGG917252 AWK917252 AMO917252 ACS917252 SW917252 JA917252 F917252 WVM851716 WLQ851716 WBU851716 VRY851716 VIC851716 UYG851716 UOK851716 UEO851716 TUS851716 TKW851716 TBA851716 SRE851716 SHI851716 RXM851716 RNQ851716 RDU851716 QTY851716 QKC851716 QAG851716 PQK851716 PGO851716 OWS851716 OMW851716 ODA851716 NTE851716 NJI851716 MZM851716 MPQ851716 MFU851716 LVY851716 LMC851716 LCG851716 KSK851716 KIO851716 JYS851716 JOW851716 JFA851716 IVE851716 ILI851716 IBM851716 HRQ851716 HHU851716 GXY851716 GOC851716 GEG851716 FUK851716 FKO851716 FAS851716 EQW851716 EHA851716 DXE851716 DNI851716 DDM851716 CTQ851716 CJU851716 BZY851716 BQC851716 BGG851716 AWK851716 AMO851716 ACS851716 SW851716 JA851716 F851716 WVM786180 WLQ786180 WBU786180 VRY786180 VIC786180 UYG786180 UOK786180 UEO786180 TUS786180 TKW786180 TBA786180 SRE786180 SHI786180 RXM786180 RNQ786180 RDU786180 QTY786180 QKC786180 QAG786180 PQK786180 PGO786180 OWS786180 OMW786180 ODA786180 NTE786180 NJI786180 MZM786180 MPQ786180 MFU786180 LVY786180 LMC786180 LCG786180 KSK786180 KIO786180 JYS786180 JOW786180 JFA786180 IVE786180 ILI786180 IBM786180 HRQ786180 HHU786180 GXY786180 GOC786180 GEG786180 FUK786180 FKO786180 FAS786180 EQW786180 EHA786180 DXE786180 DNI786180 DDM786180 CTQ786180 CJU786180 BZY786180 BQC786180 BGG786180 AWK786180 AMO786180 ACS786180 SW786180 JA786180 F786180 WVM720644 WLQ720644 WBU720644 VRY720644 VIC720644 UYG720644 UOK720644 UEO720644 TUS720644 TKW720644 TBA720644 SRE720644 SHI720644 RXM720644 RNQ720644 RDU720644 QTY720644 QKC720644 QAG720644 PQK720644 PGO720644 OWS720644 OMW720644 ODA720644 NTE720644 NJI720644 MZM720644 MPQ720644 MFU720644 LVY720644 LMC720644 LCG720644 KSK720644 KIO720644 JYS720644 JOW720644 JFA720644 IVE720644 ILI720644 IBM720644 HRQ720644 HHU720644 GXY720644 GOC720644 GEG720644 FUK720644 FKO720644 FAS720644 EQW720644 EHA720644 DXE720644 DNI720644 DDM720644 CTQ720644 CJU720644 BZY720644 BQC720644 BGG720644 AWK720644 AMO720644 ACS720644 SW720644 JA720644 F720644 WVM655108 WLQ655108 WBU655108 VRY655108 VIC655108 UYG655108 UOK655108 UEO655108 TUS655108 TKW655108 TBA655108 SRE655108 SHI655108 RXM655108 RNQ655108 RDU655108 QTY655108 QKC655108 QAG655108 PQK655108 PGO655108 OWS655108 OMW655108 ODA655108 NTE655108 NJI655108 MZM655108 MPQ655108 MFU655108 LVY655108 LMC655108 LCG655108 KSK655108 KIO655108 JYS655108 JOW655108 JFA655108 IVE655108 ILI655108 IBM655108 HRQ655108 HHU655108 GXY655108 GOC655108 GEG655108 FUK655108 FKO655108 FAS655108 EQW655108 EHA655108 DXE655108 DNI655108 DDM655108 CTQ655108 CJU655108 BZY655108 BQC655108 BGG655108 AWK655108 AMO655108 ACS655108 SW655108 JA655108 F655108 WVM589572 WLQ589572 WBU589572 VRY589572 VIC589572 UYG589572 UOK589572 UEO589572 TUS589572 TKW589572 TBA589572 SRE589572 SHI589572 RXM589572 RNQ589572 RDU589572 QTY589572 QKC589572 QAG589572 PQK589572 PGO589572 OWS589572 OMW589572 ODA589572 NTE589572 NJI589572 MZM589572 MPQ589572 MFU589572 LVY589572 LMC589572 LCG589572 KSK589572 KIO589572 JYS589572 JOW589572 JFA589572 IVE589572 ILI589572 IBM589572 HRQ589572 HHU589572 GXY589572 GOC589572 GEG589572 FUK589572 FKO589572 FAS589572 EQW589572 EHA589572 DXE589572 DNI589572 DDM589572 CTQ589572 CJU589572 BZY589572 BQC589572 BGG589572 AWK589572 AMO589572 ACS589572 SW589572 JA589572 F589572 WVM524036 WLQ524036 WBU524036 VRY524036 VIC524036 UYG524036 UOK524036 UEO524036 TUS524036 TKW524036 TBA524036 SRE524036 SHI524036 RXM524036 RNQ524036 RDU524036 QTY524036 QKC524036 QAG524036 PQK524036 PGO524036 OWS524036 OMW524036 ODA524036 NTE524036 NJI524036 MZM524036 MPQ524036 MFU524036 LVY524036 LMC524036 LCG524036 KSK524036 KIO524036 JYS524036 JOW524036 JFA524036 IVE524036 ILI524036 IBM524036 HRQ524036 HHU524036 GXY524036 GOC524036 GEG524036 FUK524036 FKO524036 FAS524036 EQW524036 EHA524036 DXE524036 DNI524036 DDM524036 CTQ524036 CJU524036 BZY524036 BQC524036 BGG524036 AWK524036 AMO524036 ACS524036 SW524036 JA524036 F524036 WVM458500 WLQ458500 WBU458500 VRY458500 VIC458500 UYG458500 UOK458500 UEO458500 TUS458500 TKW458500 TBA458500 SRE458500 SHI458500 RXM458500 RNQ458500 RDU458500 QTY458500 QKC458500 QAG458500 PQK458500 PGO458500 OWS458500 OMW458500 ODA458500 NTE458500 NJI458500 MZM458500 MPQ458500 MFU458500 LVY458500 LMC458500 LCG458500 KSK458500 KIO458500 JYS458500 JOW458500 JFA458500 IVE458500 ILI458500 IBM458500 HRQ458500 HHU458500 GXY458500 GOC458500 GEG458500 FUK458500 FKO458500 FAS458500 EQW458500 EHA458500 DXE458500 DNI458500 DDM458500 CTQ458500 CJU458500 BZY458500 BQC458500 BGG458500 AWK458500 AMO458500 ACS458500 SW458500 JA458500 F458500 WVM392964 WLQ392964 WBU392964 VRY392964 VIC392964 UYG392964 UOK392964 UEO392964 TUS392964 TKW392964 TBA392964 SRE392964 SHI392964 RXM392964 RNQ392964 RDU392964 QTY392964 QKC392964 QAG392964 PQK392964 PGO392964 OWS392964 OMW392964 ODA392964 NTE392964 NJI392964 MZM392964 MPQ392964 MFU392964 LVY392964 LMC392964 LCG392964 KSK392964 KIO392964 JYS392964 JOW392964 JFA392964 IVE392964 ILI392964 IBM392964 HRQ392964 HHU392964 GXY392964 GOC392964 GEG392964 FUK392964 FKO392964 FAS392964 EQW392964 EHA392964 DXE392964 DNI392964 DDM392964 CTQ392964 CJU392964 BZY392964 BQC392964 BGG392964 AWK392964 AMO392964 ACS392964 SW392964 JA392964 F392964 WVM327428 WLQ327428 WBU327428 VRY327428 VIC327428 UYG327428 UOK327428 UEO327428 TUS327428 TKW327428 TBA327428 SRE327428 SHI327428 RXM327428 RNQ327428 RDU327428 QTY327428 QKC327428 QAG327428 PQK327428 PGO327428 OWS327428 OMW327428 ODA327428 NTE327428 NJI327428 MZM327428 MPQ327428 MFU327428 LVY327428 LMC327428 LCG327428 KSK327428 KIO327428 JYS327428 JOW327428 JFA327428 IVE327428 ILI327428 IBM327428 HRQ327428 HHU327428 GXY327428 GOC327428 GEG327428 FUK327428 FKO327428 FAS327428 EQW327428 EHA327428 DXE327428 DNI327428 DDM327428 CTQ327428 CJU327428 BZY327428 BQC327428 BGG327428 AWK327428 AMO327428 ACS327428 SW327428 JA327428 F327428 WVM261892 WLQ261892 WBU261892 VRY261892 VIC261892 UYG261892 UOK261892 UEO261892 TUS261892 TKW261892 TBA261892 SRE261892 SHI261892 RXM261892 RNQ261892 RDU261892 QTY261892 QKC261892 QAG261892 PQK261892 PGO261892 OWS261892 OMW261892 ODA261892 NTE261892 NJI261892 MZM261892 MPQ261892 MFU261892 LVY261892 LMC261892 LCG261892 KSK261892 KIO261892 JYS261892 JOW261892 JFA261892 IVE261892 ILI261892 IBM261892 HRQ261892 HHU261892 GXY261892 GOC261892 GEG261892 FUK261892 FKO261892 FAS261892 EQW261892 EHA261892 DXE261892 DNI261892 DDM261892 CTQ261892 CJU261892 BZY261892 BQC261892 BGG261892 AWK261892 AMO261892 ACS261892 SW261892 JA261892 F261892 WVM196356 WLQ196356 WBU196356 VRY196356 VIC196356 UYG196356 UOK196356 UEO196356 TUS196356 TKW196356 TBA196356 SRE196356 SHI196356 RXM196356 RNQ196356 RDU196356 QTY196356 QKC196356 QAG196356 PQK196356 PGO196356 OWS196356 OMW196356 ODA196356 NTE196356 NJI196356 MZM196356 MPQ196356 MFU196356 LVY196356 LMC196356 LCG196356 KSK196356 KIO196356 JYS196356 JOW196356 JFA196356 IVE196356 ILI196356 IBM196356 HRQ196356 HHU196356 GXY196356 GOC196356 GEG196356 FUK196356 FKO196356 FAS196356 EQW196356 EHA196356 DXE196356 DNI196356 DDM196356 CTQ196356 CJU196356 BZY196356 BQC196356 BGG196356 AWK196356 AMO196356 ACS196356 SW196356 JA196356 F196356 WVM130820 WLQ130820 WBU130820 VRY130820 VIC130820 UYG130820 UOK130820 UEO130820 TUS130820 TKW130820 TBA130820 SRE130820 SHI130820 RXM130820 RNQ130820 RDU130820 QTY130820 QKC130820 QAG130820 PQK130820 PGO130820 OWS130820 OMW130820 ODA130820 NTE130820 NJI130820 MZM130820 MPQ130820 MFU130820 LVY130820 LMC130820 LCG130820 KSK130820 KIO130820 JYS130820 JOW130820 JFA130820 IVE130820 ILI130820 IBM130820 HRQ130820 HHU130820 GXY130820 GOC130820 GEG130820 FUK130820 FKO130820 FAS130820 EQW130820 EHA130820 DXE130820 DNI130820 DDM130820 CTQ130820 CJU130820 BZY130820 BQC130820 BGG130820 AWK130820 AMO130820 ACS130820 SW130820 JA130820 F130820 WVM65284 WLQ65284 WBU65284 VRY65284 VIC65284 UYG65284 UOK65284 UEO65284 TUS65284 TKW65284 TBA65284 SRE65284 SHI65284 RXM65284 RNQ65284 RDU65284 QTY65284 QKC65284 QAG65284 PQK65284 PGO65284 OWS65284 OMW65284 ODA65284 NTE65284 NJI65284 MZM65284 MPQ65284 MFU65284 LVY65284 LMC65284 LCG65284 KSK65284 KIO65284 JYS65284 JOW65284 JFA65284 IVE65284 ILI65284 IBM65284 HRQ65284 HHU65284 GXY65284 GOC65284 GEG65284 FUK65284 FKO65284 FAS65284 EQW65284 EHA65284 DXE65284 DNI65284 DDM65284 CTQ65284 CJU65284 BZY65284 BQC65284 BGG65284 AWK65284 AMO65284 ACS65284 SW65284 JA65284 F65284 WVM56 WLQ56 WBU56 VRY56 VIC56 UYG56 UOK56 UEO56 TUS56 TKW56 TBA56 SRE56 SHI56 RXM56 RNQ56 RDU56 QTY56 QKC56 QAG56 PQK56 PGO56 OWS56 OMW56 ODA56 NTE56 NJI56 MZM56 MPQ56 MFU56 LVY56 LMC56 LCG56 KSK56 KIO56 JYS56 JOW56 JFA56 IVE56 ILI56 IBM56 HRQ56 HHU56 GXY56 GOC56 GEG56 FUK56 FKO56 FAS56 EQW56 EHA56 DXE56 DNI56 DDM56 CTQ56 CJU56 BZY56 BQC56 BGG56 AWK56 AMO56 ACS56 SW56 JA56 AWK18 WVM982782 WLQ982782 WBU982782 VRY982782 VIC982782 UYG982782 UOK982782 UEO982782 TUS982782 TKW982782 TBA982782 SRE982782 SHI982782 RXM982782 RNQ982782 RDU982782 QTY982782 QKC982782 QAG982782 PQK982782 PGO982782 OWS982782 OMW982782 ODA982782 NTE982782 NJI982782 MZM982782 MPQ982782 MFU982782 LVY982782 LMC982782 LCG982782 KSK982782 KIO982782 JYS982782 JOW982782 JFA982782 IVE982782 ILI982782 IBM982782 HRQ982782 HHU982782 GXY982782 GOC982782 GEG982782 FUK982782 FKO982782 FAS982782 EQW982782 EHA982782 DXE982782 DNI982782 DDM982782 CTQ982782 CJU982782 BZY982782 BQC982782 BGG982782 AWK982782 AMO982782 ACS982782 SW982782 JA982782 F982782 WVM917246 WLQ917246 WBU917246 VRY917246 VIC917246 UYG917246 UOK917246 UEO917246 TUS917246 TKW917246 TBA917246 SRE917246 SHI917246 RXM917246 RNQ917246 RDU917246 QTY917246 QKC917246 QAG917246 PQK917246 PGO917246 OWS917246 OMW917246 ODA917246 NTE917246 NJI917246 MZM917246 MPQ917246 MFU917246 LVY917246 LMC917246 LCG917246 KSK917246 KIO917246 JYS917246 JOW917246 JFA917246 IVE917246 ILI917246 IBM917246 HRQ917246 HHU917246 GXY917246 GOC917246 GEG917246 FUK917246 FKO917246 FAS917246 EQW917246 EHA917246 DXE917246 DNI917246 DDM917246 CTQ917246 CJU917246 BZY917246 BQC917246 BGG917246 AWK917246 AMO917246 ACS917246 SW917246 JA917246 F917246 WVM851710 WLQ851710 WBU851710 VRY851710 VIC851710 UYG851710 UOK851710 UEO851710 TUS851710 TKW851710 TBA851710 SRE851710 SHI851710 RXM851710 RNQ851710 RDU851710 QTY851710 QKC851710 QAG851710 PQK851710 PGO851710 OWS851710 OMW851710 ODA851710 NTE851710 NJI851710 MZM851710 MPQ851710 MFU851710 LVY851710 LMC851710 LCG851710 KSK851710 KIO851710 JYS851710 JOW851710 JFA851710 IVE851710 ILI851710 IBM851710 HRQ851710 HHU851710 GXY851710 GOC851710 GEG851710 FUK851710 FKO851710 FAS851710 EQW851710 EHA851710 DXE851710 DNI851710 DDM851710 CTQ851710 CJU851710 BZY851710 BQC851710 BGG851710 AWK851710 AMO851710 ACS851710 SW851710 JA851710 F851710 WVM786174 WLQ786174 WBU786174 VRY786174 VIC786174 UYG786174 UOK786174 UEO786174 TUS786174 TKW786174 TBA786174 SRE786174 SHI786174 RXM786174 RNQ786174 RDU786174 QTY786174 QKC786174 QAG786174 PQK786174 PGO786174 OWS786174 OMW786174 ODA786174 NTE786174 NJI786174 MZM786174 MPQ786174 MFU786174 LVY786174 LMC786174 LCG786174 KSK786174 KIO786174 JYS786174 JOW786174 JFA786174 IVE786174 ILI786174 IBM786174 HRQ786174 HHU786174 GXY786174 GOC786174 GEG786174 FUK786174 FKO786174 FAS786174 EQW786174 EHA786174 DXE786174 DNI786174 DDM786174 CTQ786174 CJU786174 BZY786174 BQC786174 BGG786174 AWK786174 AMO786174 ACS786174 SW786174 JA786174 F786174 WVM720638 WLQ720638 WBU720638 VRY720638 VIC720638 UYG720638 UOK720638 UEO720638 TUS720638 TKW720638 TBA720638 SRE720638 SHI720638 RXM720638 RNQ720638 RDU720638 QTY720638 QKC720638 QAG720638 PQK720638 PGO720638 OWS720638 OMW720638 ODA720638 NTE720638 NJI720638 MZM720638 MPQ720638 MFU720638 LVY720638 LMC720638 LCG720638 KSK720638 KIO720638 JYS720638 JOW720638 JFA720638 IVE720638 ILI720638 IBM720638 HRQ720638 HHU720638 GXY720638 GOC720638 GEG720638 FUK720638 FKO720638 FAS720638 EQW720638 EHA720638 DXE720638 DNI720638 DDM720638 CTQ720638 CJU720638 BZY720638 BQC720638 BGG720638 AWK720638 AMO720638 ACS720638 SW720638 JA720638 F720638 WVM655102 WLQ655102 WBU655102 VRY655102 VIC655102 UYG655102 UOK655102 UEO655102 TUS655102 TKW655102 TBA655102 SRE655102 SHI655102 RXM655102 RNQ655102 RDU655102 QTY655102 QKC655102 QAG655102 PQK655102 PGO655102 OWS655102 OMW655102 ODA655102 NTE655102 NJI655102 MZM655102 MPQ655102 MFU655102 LVY655102 LMC655102 LCG655102 KSK655102 KIO655102 JYS655102 JOW655102 JFA655102 IVE655102 ILI655102 IBM655102 HRQ655102 HHU655102 GXY655102 GOC655102 GEG655102 FUK655102 FKO655102 FAS655102 EQW655102 EHA655102 DXE655102 DNI655102 DDM655102 CTQ655102 CJU655102 BZY655102 BQC655102 BGG655102 AWK655102 AMO655102 ACS655102 SW655102 JA655102 F655102 WVM589566 WLQ589566 WBU589566 VRY589566 VIC589566 UYG589566 UOK589566 UEO589566 TUS589566 TKW589566 TBA589566 SRE589566 SHI589566 RXM589566 RNQ589566 RDU589566 QTY589566 QKC589566 QAG589566 PQK589566 PGO589566 OWS589566 OMW589566 ODA589566 NTE589566 NJI589566 MZM589566 MPQ589566 MFU589566 LVY589566 LMC589566 LCG589566 KSK589566 KIO589566 JYS589566 JOW589566 JFA589566 IVE589566 ILI589566 IBM589566 HRQ589566 HHU589566 GXY589566 GOC589566 GEG589566 FUK589566 FKO589566 FAS589566 EQW589566 EHA589566 DXE589566 DNI589566 DDM589566 CTQ589566 CJU589566 BZY589566 BQC589566 BGG589566 AWK589566 AMO589566 ACS589566 SW589566 JA589566 F589566 WVM524030 WLQ524030 WBU524030 VRY524030 VIC524030 UYG524030 UOK524030 UEO524030 TUS524030 TKW524030 TBA524030 SRE524030 SHI524030 RXM524030 RNQ524030 RDU524030 QTY524030 QKC524030 QAG524030 PQK524030 PGO524030 OWS524030 OMW524030 ODA524030 NTE524030 NJI524030 MZM524030 MPQ524030 MFU524030 LVY524030 LMC524030 LCG524030 KSK524030 KIO524030 JYS524030 JOW524030 JFA524030 IVE524030 ILI524030 IBM524030 HRQ524030 HHU524030 GXY524030 GOC524030 GEG524030 FUK524030 FKO524030 FAS524030 EQW524030 EHA524030 DXE524030 DNI524030 DDM524030 CTQ524030 CJU524030 BZY524030 BQC524030 BGG524030 AWK524030 AMO524030 ACS524030 SW524030 JA524030 F524030 WVM458494 WLQ458494 WBU458494 VRY458494 VIC458494 UYG458494 UOK458494 UEO458494 TUS458494 TKW458494 TBA458494 SRE458494 SHI458494 RXM458494 RNQ458494 RDU458494 QTY458494 QKC458494 QAG458494 PQK458494 PGO458494 OWS458494 OMW458494 ODA458494 NTE458494 NJI458494 MZM458494 MPQ458494 MFU458494 LVY458494 LMC458494 LCG458494 KSK458494 KIO458494 JYS458494 JOW458494 JFA458494 IVE458494 ILI458494 IBM458494 HRQ458494 HHU458494 GXY458494 GOC458494 GEG458494 FUK458494 FKO458494 FAS458494 EQW458494 EHA458494 DXE458494 DNI458494 DDM458494 CTQ458494 CJU458494 BZY458494 BQC458494 BGG458494 AWK458494 AMO458494 ACS458494 SW458494 JA458494 F458494 WVM392958 WLQ392958 WBU392958 VRY392958 VIC392958 UYG392958 UOK392958 UEO392958 TUS392958 TKW392958 TBA392958 SRE392958 SHI392958 RXM392958 RNQ392958 RDU392958 QTY392958 QKC392958 QAG392958 PQK392958 PGO392958 OWS392958 OMW392958 ODA392958 NTE392958 NJI392958 MZM392958 MPQ392958 MFU392958 LVY392958 LMC392958 LCG392958 KSK392958 KIO392958 JYS392958 JOW392958 JFA392958 IVE392958 ILI392958 IBM392958 HRQ392958 HHU392958 GXY392958 GOC392958 GEG392958 FUK392958 FKO392958 FAS392958 EQW392958 EHA392958 DXE392958 DNI392958 DDM392958 CTQ392958 CJU392958 BZY392958 BQC392958 BGG392958 AWK392958 AMO392958 ACS392958 SW392958 JA392958 F392958 WVM327422 WLQ327422 WBU327422 VRY327422 VIC327422 UYG327422 UOK327422 UEO327422 TUS327422 TKW327422 TBA327422 SRE327422 SHI327422 RXM327422 RNQ327422 RDU327422 QTY327422 QKC327422 QAG327422 PQK327422 PGO327422 OWS327422 OMW327422 ODA327422 NTE327422 NJI327422 MZM327422 MPQ327422 MFU327422 LVY327422 LMC327422 LCG327422 KSK327422 KIO327422 JYS327422 JOW327422 JFA327422 IVE327422 ILI327422 IBM327422 HRQ327422 HHU327422 GXY327422 GOC327422 GEG327422 FUK327422 FKO327422 FAS327422 EQW327422 EHA327422 DXE327422 DNI327422 DDM327422 CTQ327422 CJU327422 BZY327422 BQC327422 BGG327422 AWK327422 AMO327422 ACS327422 SW327422 JA327422 F327422 WVM261886 WLQ261886 WBU261886 VRY261886 VIC261886 UYG261886 UOK261886 UEO261886 TUS261886 TKW261886 TBA261886 SRE261886 SHI261886 RXM261886 RNQ261886 RDU261886 QTY261886 QKC261886 QAG261886 PQK261886 PGO261886 OWS261886 OMW261886 ODA261886 NTE261886 NJI261886 MZM261886 MPQ261886 MFU261886 LVY261886 LMC261886 LCG261886 KSK261886 KIO261886 JYS261886 JOW261886 JFA261886 IVE261886 ILI261886 IBM261886 HRQ261886 HHU261886 GXY261886 GOC261886 GEG261886 FUK261886 FKO261886 FAS261886 EQW261886 EHA261886 DXE261886 DNI261886 DDM261886 CTQ261886 CJU261886 BZY261886 BQC261886 BGG261886 AWK261886 AMO261886 ACS261886 SW261886 JA261886 F261886 WVM196350 WLQ196350 WBU196350 VRY196350 VIC196350 UYG196350 UOK196350 UEO196350 TUS196350 TKW196350 TBA196350 SRE196350 SHI196350 RXM196350 RNQ196350 RDU196350 QTY196350 QKC196350 QAG196350 PQK196350 PGO196350 OWS196350 OMW196350 ODA196350 NTE196350 NJI196350 MZM196350 MPQ196350 MFU196350 LVY196350 LMC196350 LCG196350 KSK196350 KIO196350 JYS196350 JOW196350 JFA196350 IVE196350 ILI196350 IBM196350 HRQ196350 HHU196350 GXY196350 GOC196350 GEG196350 FUK196350 FKO196350 FAS196350 EQW196350 EHA196350 DXE196350 DNI196350 DDM196350 CTQ196350 CJU196350 BZY196350 BQC196350 BGG196350 AWK196350 AMO196350 ACS196350 SW196350 JA196350 F196350 WVM130814 WLQ130814 WBU130814 VRY130814 VIC130814 UYG130814 UOK130814 UEO130814 TUS130814 TKW130814 TBA130814 SRE130814 SHI130814 RXM130814 RNQ130814 RDU130814 QTY130814 QKC130814 QAG130814 PQK130814 PGO130814 OWS130814 OMW130814 ODA130814 NTE130814 NJI130814 MZM130814 MPQ130814 MFU130814 LVY130814 LMC130814 LCG130814 KSK130814 KIO130814 JYS130814 JOW130814 JFA130814 IVE130814 ILI130814 IBM130814 HRQ130814 HHU130814 GXY130814 GOC130814 GEG130814 FUK130814 FKO130814 FAS130814 EQW130814 EHA130814 DXE130814 DNI130814 DDM130814 CTQ130814 CJU130814 BZY130814 BQC130814 BGG130814 AWK130814 AMO130814 ACS130814 SW130814 JA130814 F130814 WVM65278 WLQ65278 WBU65278 VRY65278 VIC65278 UYG65278 UOK65278 UEO65278 TUS65278 TKW65278 TBA65278 SRE65278 SHI65278 RXM65278 RNQ65278 RDU65278 QTY65278 QKC65278 QAG65278 PQK65278 PGO65278 OWS65278 OMW65278 ODA65278 NTE65278 NJI65278 MZM65278 MPQ65278 MFU65278 LVY65278 LMC65278 LCG65278 KSK65278 KIO65278 JYS65278 JOW65278 JFA65278 IVE65278 ILI65278 IBM65278 HRQ65278 HHU65278 GXY65278 GOC65278 GEG65278 FUK65278 FKO65278 FAS65278 EQW65278 EHA65278 DXE65278 DNI65278 DDM65278 CTQ65278 CJU65278 BZY65278 BQC65278 BGG65278 AWK65278 AMO65278 ACS65278 SW65278 JA65278 F65278 WVM50 WLQ50 WBU50 VRY50 VIC50 UYG50 UOK50 UEO50 TUS50 TKW50 TBA50 SRE50 SHI50 RXM50 RNQ50 RDU50 QTY50 QKC50 QAG50 PQK50 PGO50 OWS50 OMW50 ODA50 NTE50 NJI50 MZM50 MPQ50 MFU50 LVY50 LMC50 LCG50 KSK50 KIO50 JYS50 JOW50 JFA50 IVE50 ILI50 IBM50 HRQ50 HHU50 GXY50 GOC50 GEG50 FUK50 FKO50 FAS50 EQW50 EHA50 DXE50 DNI50 DDM50 CTQ50 CJU50 BZY50 BQC50 BGG50 AWK50 AMO50 ACS50 SW50 JA50 AMO18 WVM982776 WLQ982776 WBU982776 VRY982776 VIC982776 UYG982776 UOK982776 UEO982776 TUS982776 TKW982776 TBA982776 SRE982776 SHI982776 RXM982776 RNQ982776 RDU982776 QTY982776 QKC982776 QAG982776 PQK982776 PGO982776 OWS982776 OMW982776 ODA982776 NTE982776 NJI982776 MZM982776 MPQ982776 MFU982776 LVY982776 LMC982776 LCG982776 KSK982776 KIO982776 JYS982776 JOW982776 JFA982776 IVE982776 ILI982776 IBM982776 HRQ982776 HHU982776 GXY982776 GOC982776 GEG982776 FUK982776 FKO982776 FAS982776 EQW982776 EHA982776 DXE982776 DNI982776 DDM982776 CTQ982776 CJU982776 BZY982776 BQC982776 BGG982776 AWK982776 AMO982776 ACS982776 SW982776 JA982776 F982776 WVM917240 WLQ917240 WBU917240 VRY917240 VIC917240 UYG917240 UOK917240 UEO917240 TUS917240 TKW917240 TBA917240 SRE917240 SHI917240 RXM917240 RNQ917240 RDU917240 QTY917240 QKC917240 QAG917240 PQK917240 PGO917240 OWS917240 OMW917240 ODA917240 NTE917240 NJI917240 MZM917240 MPQ917240 MFU917240 LVY917240 LMC917240 LCG917240 KSK917240 KIO917240 JYS917240 JOW917240 JFA917240 IVE917240 ILI917240 IBM917240 HRQ917240 HHU917240 GXY917240 GOC917240 GEG917240 FUK917240 FKO917240 FAS917240 EQW917240 EHA917240 DXE917240 DNI917240 DDM917240 CTQ917240 CJU917240 BZY917240 BQC917240 BGG917240 AWK917240 AMO917240 ACS917240 SW917240 JA917240 F917240 WVM851704 WLQ851704 WBU851704 VRY851704 VIC851704 UYG851704 UOK851704 UEO851704 TUS851704 TKW851704 TBA851704 SRE851704 SHI851704 RXM851704 RNQ851704 RDU851704 QTY851704 QKC851704 QAG851704 PQK851704 PGO851704 OWS851704 OMW851704 ODA851704 NTE851704 NJI851704 MZM851704 MPQ851704 MFU851704 LVY851704 LMC851704 LCG851704 KSK851704 KIO851704 JYS851704 JOW851704 JFA851704 IVE851704 ILI851704 IBM851704 HRQ851704 HHU851704 GXY851704 GOC851704 GEG851704 FUK851704 FKO851704 FAS851704 EQW851704 EHA851704 DXE851704 DNI851704 DDM851704 CTQ851704 CJU851704 BZY851704 BQC851704 BGG851704 AWK851704 AMO851704 ACS851704 SW851704 JA851704 F851704 WVM786168 WLQ786168 WBU786168 VRY786168 VIC786168 UYG786168 UOK786168 UEO786168 TUS786168 TKW786168 TBA786168 SRE786168 SHI786168 RXM786168 RNQ786168 RDU786168 QTY786168 QKC786168 QAG786168 PQK786168 PGO786168 OWS786168 OMW786168 ODA786168 NTE786168 NJI786168 MZM786168 MPQ786168 MFU786168 LVY786168 LMC786168 LCG786168 KSK786168 KIO786168 JYS786168 JOW786168 JFA786168 IVE786168 ILI786168 IBM786168 HRQ786168 HHU786168 GXY786168 GOC786168 GEG786168 FUK786168 FKO786168 FAS786168 EQW786168 EHA786168 DXE786168 DNI786168 DDM786168 CTQ786168 CJU786168 BZY786168 BQC786168 BGG786168 AWK786168 AMO786168 ACS786168 SW786168 JA786168 F786168 WVM720632 WLQ720632 WBU720632 VRY720632 VIC720632 UYG720632 UOK720632 UEO720632 TUS720632 TKW720632 TBA720632 SRE720632 SHI720632 RXM720632 RNQ720632 RDU720632 QTY720632 QKC720632 QAG720632 PQK720632 PGO720632 OWS720632 OMW720632 ODA720632 NTE720632 NJI720632 MZM720632 MPQ720632 MFU720632 LVY720632 LMC720632 LCG720632 KSK720632 KIO720632 JYS720632 JOW720632 JFA720632 IVE720632 ILI720632 IBM720632 HRQ720632 HHU720632 GXY720632 GOC720632 GEG720632 FUK720632 FKO720632 FAS720632 EQW720632 EHA720632 DXE720632 DNI720632 DDM720632 CTQ720632 CJU720632 BZY720632 BQC720632 BGG720632 AWK720632 AMO720632 ACS720632 SW720632 JA720632 F720632 WVM655096 WLQ655096 WBU655096 VRY655096 VIC655096 UYG655096 UOK655096 UEO655096 TUS655096 TKW655096 TBA655096 SRE655096 SHI655096 RXM655096 RNQ655096 RDU655096 QTY655096 QKC655096 QAG655096 PQK655096 PGO655096 OWS655096 OMW655096 ODA655096 NTE655096 NJI655096 MZM655096 MPQ655096 MFU655096 LVY655096 LMC655096 LCG655096 KSK655096 KIO655096 JYS655096 JOW655096 JFA655096 IVE655096 ILI655096 IBM655096 HRQ655096 HHU655096 GXY655096 GOC655096 GEG655096 FUK655096 FKO655096 FAS655096 EQW655096 EHA655096 DXE655096 DNI655096 DDM655096 CTQ655096 CJU655096 BZY655096 BQC655096 BGG655096 AWK655096 AMO655096 ACS655096 SW655096 JA655096 F655096 WVM589560 WLQ589560 WBU589560 VRY589560 VIC589560 UYG589560 UOK589560 UEO589560 TUS589560 TKW589560 TBA589560 SRE589560 SHI589560 RXM589560 RNQ589560 RDU589560 QTY589560 QKC589560 QAG589560 PQK589560 PGO589560 OWS589560 OMW589560 ODA589560 NTE589560 NJI589560 MZM589560 MPQ589560 MFU589560 LVY589560 LMC589560 LCG589560 KSK589560 KIO589560 JYS589560 JOW589560 JFA589560 IVE589560 ILI589560 IBM589560 HRQ589560 HHU589560 GXY589560 GOC589560 GEG589560 FUK589560 FKO589560 FAS589560 EQW589560 EHA589560 DXE589560 DNI589560 DDM589560 CTQ589560 CJU589560 BZY589560 BQC589560 BGG589560 AWK589560 AMO589560 ACS589560 SW589560 JA589560 F589560 WVM524024 WLQ524024 WBU524024 VRY524024 VIC524024 UYG524024 UOK524024 UEO524024 TUS524024 TKW524024 TBA524024 SRE524024 SHI524024 RXM524024 RNQ524024 RDU524024 QTY524024 QKC524024 QAG524024 PQK524024 PGO524024 OWS524024 OMW524024 ODA524024 NTE524024 NJI524024 MZM524024 MPQ524024 MFU524024 LVY524024 LMC524024 LCG524024 KSK524024 KIO524024 JYS524024 JOW524024 JFA524024 IVE524024 ILI524024 IBM524024 HRQ524024 HHU524024 GXY524024 GOC524024 GEG524024 FUK524024 FKO524024 FAS524024 EQW524024 EHA524024 DXE524024 DNI524024 DDM524024 CTQ524024 CJU524024 BZY524024 BQC524024 BGG524024 AWK524024 AMO524024 ACS524024 SW524024 JA524024 F524024 WVM458488 WLQ458488 WBU458488 VRY458488 VIC458488 UYG458488 UOK458488 UEO458488 TUS458488 TKW458488 TBA458488 SRE458488 SHI458488 RXM458488 RNQ458488 RDU458488 QTY458488 QKC458488 QAG458488 PQK458488 PGO458488 OWS458488 OMW458488 ODA458488 NTE458488 NJI458488 MZM458488 MPQ458488 MFU458488 LVY458488 LMC458488 LCG458488 KSK458488 KIO458488 JYS458488 JOW458488 JFA458488 IVE458488 ILI458488 IBM458488 HRQ458488 HHU458488 GXY458488 GOC458488 GEG458488 FUK458488 FKO458488 FAS458488 EQW458488 EHA458488 DXE458488 DNI458488 DDM458488 CTQ458488 CJU458488 BZY458488 BQC458488 BGG458488 AWK458488 AMO458488 ACS458488 SW458488 JA458488 F458488 WVM392952 WLQ392952 WBU392952 VRY392952 VIC392952 UYG392952 UOK392952 UEO392952 TUS392952 TKW392952 TBA392952 SRE392952 SHI392952 RXM392952 RNQ392952 RDU392952 QTY392952 QKC392952 QAG392952 PQK392952 PGO392952 OWS392952 OMW392952 ODA392952 NTE392952 NJI392952 MZM392952 MPQ392952 MFU392952 LVY392952 LMC392952 LCG392952 KSK392952 KIO392952 JYS392952 JOW392952 JFA392952 IVE392952 ILI392952 IBM392952 HRQ392952 HHU392952 GXY392952 GOC392952 GEG392952 FUK392952 FKO392952 FAS392952 EQW392952 EHA392952 DXE392952 DNI392952 DDM392952 CTQ392952 CJU392952 BZY392952 BQC392952 BGG392952 AWK392952 AMO392952 ACS392952 SW392952 JA392952 F392952 WVM327416 WLQ327416 WBU327416 VRY327416 VIC327416 UYG327416 UOK327416 UEO327416 TUS327416 TKW327416 TBA327416 SRE327416 SHI327416 RXM327416 RNQ327416 RDU327416 QTY327416 QKC327416 QAG327416 PQK327416 PGO327416 OWS327416 OMW327416 ODA327416 NTE327416 NJI327416 MZM327416 MPQ327416 MFU327416 LVY327416 LMC327416 LCG327416 KSK327416 KIO327416 JYS327416 JOW327416 JFA327416 IVE327416 ILI327416 IBM327416 HRQ327416 HHU327416 GXY327416 GOC327416 GEG327416 FUK327416 FKO327416 FAS327416 EQW327416 EHA327416 DXE327416 DNI327416 DDM327416 CTQ327416 CJU327416 BZY327416 BQC327416 BGG327416 AWK327416 AMO327416 ACS327416 SW327416 JA327416 F327416 WVM261880 WLQ261880 WBU261880 VRY261880 VIC261880 UYG261880 UOK261880 UEO261880 TUS261880 TKW261880 TBA261880 SRE261880 SHI261880 RXM261880 RNQ261880 RDU261880 QTY261880 QKC261880 QAG261880 PQK261880 PGO261880 OWS261880 OMW261880 ODA261880 NTE261880 NJI261880 MZM261880 MPQ261880 MFU261880 LVY261880 LMC261880 LCG261880 KSK261880 KIO261880 JYS261880 JOW261880 JFA261880 IVE261880 ILI261880 IBM261880 HRQ261880 HHU261880 GXY261880 GOC261880 GEG261880 FUK261880 FKO261880 FAS261880 EQW261880 EHA261880 DXE261880 DNI261880 DDM261880 CTQ261880 CJU261880 BZY261880 BQC261880 BGG261880 AWK261880 AMO261880 ACS261880 SW261880 JA261880 F261880 WVM196344 WLQ196344 WBU196344 VRY196344 VIC196344 UYG196344 UOK196344 UEO196344 TUS196344 TKW196344 TBA196344 SRE196344 SHI196344 RXM196344 RNQ196344 RDU196344 QTY196344 QKC196344 QAG196344 PQK196344 PGO196344 OWS196344 OMW196344 ODA196344 NTE196344 NJI196344 MZM196344 MPQ196344 MFU196344 LVY196344 LMC196344 LCG196344 KSK196344 KIO196344 JYS196344 JOW196344 JFA196344 IVE196344 ILI196344 IBM196344 HRQ196344 HHU196344 GXY196344 GOC196344 GEG196344 FUK196344 FKO196344 FAS196344 EQW196344 EHA196344 DXE196344 DNI196344 DDM196344 CTQ196344 CJU196344 BZY196344 BQC196344 BGG196344 AWK196344 AMO196344 ACS196344 SW196344 JA196344 F196344 WVM130808 WLQ130808 WBU130808 VRY130808 VIC130808 UYG130808 UOK130808 UEO130808 TUS130808 TKW130808 TBA130808 SRE130808 SHI130808 RXM130808 RNQ130808 RDU130808 QTY130808 QKC130808 QAG130808 PQK130808 PGO130808 OWS130808 OMW130808 ODA130808 NTE130808 NJI130808 MZM130808 MPQ130808 MFU130808 LVY130808 LMC130808 LCG130808 KSK130808 KIO130808 JYS130808 JOW130808 JFA130808 IVE130808 ILI130808 IBM130808 HRQ130808 HHU130808 GXY130808 GOC130808 GEG130808 FUK130808 FKO130808 FAS130808 EQW130808 EHA130808 DXE130808 DNI130808 DDM130808 CTQ130808 CJU130808 BZY130808 BQC130808 BGG130808 AWK130808 AMO130808 ACS130808 SW130808 JA130808 F130808 WVM65272 WLQ65272 WBU65272 VRY65272 VIC65272 UYG65272 UOK65272 UEO65272 TUS65272 TKW65272 TBA65272 SRE65272 SHI65272 RXM65272 RNQ65272 RDU65272 QTY65272 QKC65272 QAG65272 PQK65272 PGO65272 OWS65272 OMW65272 ODA65272 NTE65272 NJI65272 MZM65272 MPQ65272 MFU65272 LVY65272 LMC65272 LCG65272 KSK65272 KIO65272 JYS65272 JOW65272 JFA65272 IVE65272 ILI65272 IBM65272 HRQ65272 HHU65272 GXY65272 GOC65272 GEG65272 FUK65272 FKO65272 FAS65272 EQW65272 EHA65272 DXE65272 DNI65272 DDM65272 CTQ65272 CJU65272 BZY65272 BQC65272 BGG65272 AWK65272 AMO65272 ACS65272 SW65272 JA65272 F65272 WVM44 WLQ44 WBU44 VRY44 VIC44 UYG44 UOK44 UEO44 TUS44 TKW44 TBA44 SRE44 SHI44 RXM44 RNQ44 RDU44 QTY44 QKC44 QAG44 PQK44 PGO44 OWS44 OMW44 ODA44 NTE44 NJI44 MZM44 MPQ44 MFU44 LVY44 LMC44 LCG44 KSK44 KIO44 JYS44 JOW44 JFA44 IVE44 ILI44 IBM44 HRQ44 HHU44 GXY44 GOC44 GEG44 FUK44 FKO44 FAS44 EQW44 EHA44 DXE44 DNI44 DDM44 CTQ44 CJU44 BZY44 BQC44 BGG44 AWK44 AMO44 ACS44 SW44 JA44 ACS18 WVM982769 WLQ982769 WBU982769 VRY982769 VIC982769 UYG982769 UOK982769 UEO982769 TUS982769 TKW982769 TBA982769 SRE982769 SHI982769 RXM982769 RNQ982769 RDU982769 QTY982769 QKC982769 QAG982769 PQK982769 PGO982769 OWS982769 OMW982769 ODA982769 NTE982769 NJI982769 MZM982769 MPQ982769 MFU982769 LVY982769 LMC982769 LCG982769 KSK982769 KIO982769 JYS982769 JOW982769 JFA982769 IVE982769 ILI982769 IBM982769 HRQ982769 HHU982769 GXY982769 GOC982769 GEG982769 FUK982769 FKO982769 FAS982769 EQW982769 EHA982769 DXE982769 DNI982769 DDM982769 CTQ982769 CJU982769 BZY982769 BQC982769 BGG982769 AWK982769 AMO982769 ACS982769 SW982769 JA982769 F982769 WVM917233 WLQ917233 WBU917233 VRY917233 VIC917233 UYG917233 UOK917233 UEO917233 TUS917233 TKW917233 TBA917233 SRE917233 SHI917233 RXM917233 RNQ917233 RDU917233 QTY917233 QKC917233 QAG917233 PQK917233 PGO917233 OWS917233 OMW917233 ODA917233 NTE917233 NJI917233 MZM917233 MPQ917233 MFU917233 LVY917233 LMC917233 LCG917233 KSK917233 KIO917233 JYS917233 JOW917233 JFA917233 IVE917233 ILI917233 IBM917233 HRQ917233 HHU917233 GXY917233 GOC917233 GEG917233 FUK917233 FKO917233 FAS917233 EQW917233 EHA917233 DXE917233 DNI917233 DDM917233 CTQ917233 CJU917233 BZY917233 BQC917233 BGG917233 AWK917233 AMO917233 ACS917233 SW917233 JA917233 F917233 WVM851697 WLQ851697 WBU851697 VRY851697 VIC851697 UYG851697 UOK851697 UEO851697 TUS851697 TKW851697 TBA851697 SRE851697 SHI851697 RXM851697 RNQ851697 RDU851697 QTY851697 QKC851697 QAG851697 PQK851697 PGO851697 OWS851697 OMW851697 ODA851697 NTE851697 NJI851697 MZM851697 MPQ851697 MFU851697 LVY851697 LMC851697 LCG851697 KSK851697 KIO851697 JYS851697 JOW851697 JFA851697 IVE851697 ILI851697 IBM851697 HRQ851697 HHU851697 GXY851697 GOC851697 GEG851697 FUK851697 FKO851697 FAS851697 EQW851697 EHA851697 DXE851697 DNI851697 DDM851697 CTQ851697 CJU851697 BZY851697 BQC851697 BGG851697 AWK851697 AMO851697 ACS851697 SW851697 JA851697 F851697 WVM786161 WLQ786161 WBU786161 VRY786161 VIC786161 UYG786161 UOK786161 UEO786161 TUS786161 TKW786161 TBA786161 SRE786161 SHI786161 RXM786161 RNQ786161 RDU786161 QTY786161 QKC786161 QAG786161 PQK786161 PGO786161 OWS786161 OMW786161 ODA786161 NTE786161 NJI786161 MZM786161 MPQ786161 MFU786161 LVY786161 LMC786161 LCG786161 KSK786161 KIO786161 JYS786161 JOW786161 JFA786161 IVE786161 ILI786161 IBM786161 HRQ786161 HHU786161 GXY786161 GOC786161 GEG786161 FUK786161 FKO786161 FAS786161 EQW786161 EHA786161 DXE786161 DNI786161 DDM786161 CTQ786161 CJU786161 BZY786161 BQC786161 BGG786161 AWK786161 AMO786161 ACS786161 SW786161 JA786161 F786161 WVM720625 WLQ720625 WBU720625 VRY720625 VIC720625 UYG720625 UOK720625 UEO720625 TUS720625 TKW720625 TBA720625 SRE720625 SHI720625 RXM720625 RNQ720625 RDU720625 QTY720625 QKC720625 QAG720625 PQK720625 PGO720625 OWS720625 OMW720625 ODA720625 NTE720625 NJI720625 MZM720625 MPQ720625 MFU720625 LVY720625 LMC720625 LCG720625 KSK720625 KIO720625 JYS720625 JOW720625 JFA720625 IVE720625 ILI720625 IBM720625 HRQ720625 HHU720625 GXY720625 GOC720625 GEG720625 FUK720625 FKO720625 FAS720625 EQW720625 EHA720625 DXE720625 DNI720625 DDM720625 CTQ720625 CJU720625 BZY720625 BQC720625 BGG720625 AWK720625 AMO720625 ACS720625 SW720625 JA720625 F720625 WVM655089 WLQ655089 WBU655089 VRY655089 VIC655089 UYG655089 UOK655089 UEO655089 TUS655089 TKW655089 TBA655089 SRE655089 SHI655089 RXM655089 RNQ655089 RDU655089 QTY655089 QKC655089 QAG655089 PQK655089 PGO655089 OWS655089 OMW655089 ODA655089 NTE655089 NJI655089 MZM655089 MPQ655089 MFU655089 LVY655089 LMC655089 LCG655089 KSK655089 KIO655089 JYS655089 JOW655089 JFA655089 IVE655089 ILI655089 IBM655089 HRQ655089 HHU655089 GXY655089 GOC655089 GEG655089 FUK655089 FKO655089 FAS655089 EQW655089 EHA655089 DXE655089 DNI655089 DDM655089 CTQ655089 CJU655089 BZY655089 BQC655089 BGG655089 AWK655089 AMO655089 ACS655089 SW655089 JA655089 F655089 WVM589553 WLQ589553 WBU589553 VRY589553 VIC589553 UYG589553 UOK589553 UEO589553 TUS589553 TKW589553 TBA589553 SRE589553 SHI589553 RXM589553 RNQ589553 RDU589553 QTY589553 QKC589553 QAG589553 PQK589553 PGO589553 OWS589553 OMW589553 ODA589553 NTE589553 NJI589553 MZM589553 MPQ589553 MFU589553 LVY589553 LMC589553 LCG589553 KSK589553 KIO589553 JYS589553 JOW589553 JFA589553 IVE589553 ILI589553 IBM589553 HRQ589553 HHU589553 GXY589553 GOC589553 GEG589553 FUK589553 FKO589553 FAS589553 EQW589553 EHA589553 DXE589553 DNI589553 DDM589553 CTQ589553 CJU589553 BZY589553 BQC589553 BGG589553 AWK589553 AMO589553 ACS589553 SW589553 JA589553 F589553 WVM524017 WLQ524017 WBU524017 VRY524017 VIC524017 UYG524017 UOK524017 UEO524017 TUS524017 TKW524017 TBA524017 SRE524017 SHI524017 RXM524017 RNQ524017 RDU524017 QTY524017 QKC524017 QAG524017 PQK524017 PGO524017 OWS524017 OMW524017 ODA524017 NTE524017 NJI524017 MZM524017 MPQ524017 MFU524017 LVY524017 LMC524017 LCG524017 KSK524017 KIO524017 JYS524017 JOW524017 JFA524017 IVE524017 ILI524017 IBM524017 HRQ524017 HHU524017 GXY524017 GOC524017 GEG524017 FUK524017 FKO524017 FAS524017 EQW524017 EHA524017 DXE524017 DNI524017 DDM524017 CTQ524017 CJU524017 BZY524017 BQC524017 BGG524017 AWK524017 AMO524017 ACS524017 SW524017 JA524017 F524017 WVM458481 WLQ458481 WBU458481 VRY458481 VIC458481 UYG458481 UOK458481 UEO458481 TUS458481 TKW458481 TBA458481 SRE458481 SHI458481 RXM458481 RNQ458481 RDU458481 QTY458481 QKC458481 QAG458481 PQK458481 PGO458481 OWS458481 OMW458481 ODA458481 NTE458481 NJI458481 MZM458481 MPQ458481 MFU458481 LVY458481 LMC458481 LCG458481 KSK458481 KIO458481 JYS458481 JOW458481 JFA458481 IVE458481 ILI458481 IBM458481 HRQ458481 HHU458481 GXY458481 GOC458481 GEG458481 FUK458481 FKO458481 FAS458481 EQW458481 EHA458481 DXE458481 DNI458481 DDM458481 CTQ458481 CJU458481 BZY458481 BQC458481 BGG458481 AWK458481 AMO458481 ACS458481 SW458481 JA458481 F458481 WVM392945 WLQ392945 WBU392945 VRY392945 VIC392945 UYG392945 UOK392945 UEO392945 TUS392945 TKW392945 TBA392945 SRE392945 SHI392945 RXM392945 RNQ392945 RDU392945 QTY392945 QKC392945 QAG392945 PQK392945 PGO392945 OWS392945 OMW392945 ODA392945 NTE392945 NJI392945 MZM392945 MPQ392945 MFU392945 LVY392945 LMC392945 LCG392945 KSK392945 KIO392945 JYS392945 JOW392945 JFA392945 IVE392945 ILI392945 IBM392945 HRQ392945 HHU392945 GXY392945 GOC392945 GEG392945 FUK392945 FKO392945 FAS392945 EQW392945 EHA392945 DXE392945 DNI392945 DDM392945 CTQ392945 CJU392945 BZY392945 BQC392945 BGG392945 AWK392945 AMO392945 ACS392945 SW392945 JA392945 F392945 WVM327409 WLQ327409 WBU327409 VRY327409 VIC327409 UYG327409 UOK327409 UEO327409 TUS327409 TKW327409 TBA327409 SRE327409 SHI327409 RXM327409 RNQ327409 RDU327409 QTY327409 QKC327409 QAG327409 PQK327409 PGO327409 OWS327409 OMW327409 ODA327409 NTE327409 NJI327409 MZM327409 MPQ327409 MFU327409 LVY327409 LMC327409 LCG327409 KSK327409 KIO327409 JYS327409 JOW327409 JFA327409 IVE327409 ILI327409 IBM327409 HRQ327409 HHU327409 GXY327409 GOC327409 GEG327409 FUK327409 FKO327409 FAS327409 EQW327409 EHA327409 DXE327409 DNI327409 DDM327409 CTQ327409 CJU327409 BZY327409 BQC327409 BGG327409 AWK327409 AMO327409 ACS327409 SW327409 JA327409 F327409 WVM261873 WLQ261873 WBU261873 VRY261873 VIC261873 UYG261873 UOK261873 UEO261873 TUS261873 TKW261873 TBA261873 SRE261873 SHI261873 RXM261873 RNQ261873 RDU261873 QTY261873 QKC261873 QAG261873 PQK261873 PGO261873 OWS261873 OMW261873 ODA261873 NTE261873 NJI261873 MZM261873 MPQ261873 MFU261873 LVY261873 LMC261873 LCG261873 KSK261873 KIO261873 JYS261873 JOW261873 JFA261873 IVE261873 ILI261873 IBM261873 HRQ261873 HHU261873 GXY261873 GOC261873 GEG261873 FUK261873 FKO261873 FAS261873 EQW261873 EHA261873 DXE261873 DNI261873 DDM261873 CTQ261873 CJU261873 BZY261873 BQC261873 BGG261873 AWK261873 AMO261873 ACS261873 SW261873 JA261873 F261873 WVM196337 WLQ196337 WBU196337 VRY196337 VIC196337 UYG196337 UOK196337 UEO196337 TUS196337 TKW196337 TBA196337 SRE196337 SHI196337 RXM196337 RNQ196337 RDU196337 QTY196337 QKC196337 QAG196337 PQK196337 PGO196337 OWS196337 OMW196337 ODA196337 NTE196337 NJI196337 MZM196337 MPQ196337 MFU196337 LVY196337 LMC196337 LCG196337 KSK196337 KIO196337 JYS196337 JOW196337 JFA196337 IVE196337 ILI196337 IBM196337 HRQ196337 HHU196337 GXY196337 GOC196337 GEG196337 FUK196337 FKO196337 FAS196337 EQW196337 EHA196337 DXE196337 DNI196337 DDM196337 CTQ196337 CJU196337 BZY196337 BQC196337 BGG196337 AWK196337 AMO196337 ACS196337 SW196337 JA196337 F196337 WVM130801 WLQ130801 WBU130801 VRY130801 VIC130801 UYG130801 UOK130801 UEO130801 TUS130801 TKW130801 TBA130801 SRE130801 SHI130801 RXM130801 RNQ130801 RDU130801 QTY130801 QKC130801 QAG130801 PQK130801 PGO130801 OWS130801 OMW130801 ODA130801 NTE130801 NJI130801 MZM130801 MPQ130801 MFU130801 LVY130801 LMC130801 LCG130801 KSK130801 KIO130801 JYS130801 JOW130801 JFA130801 IVE130801 ILI130801 IBM130801 HRQ130801 HHU130801 GXY130801 GOC130801 GEG130801 FUK130801 FKO130801 FAS130801 EQW130801 EHA130801 DXE130801 DNI130801 DDM130801 CTQ130801 CJU130801 BZY130801 BQC130801 BGG130801 AWK130801 AMO130801 ACS130801 SW130801 JA130801 F130801 WVM65265 WLQ65265 WBU65265 VRY65265 VIC65265 UYG65265 UOK65265 UEO65265 TUS65265 TKW65265 TBA65265 SRE65265 SHI65265 RXM65265 RNQ65265 RDU65265 QTY65265 QKC65265 QAG65265 PQK65265 PGO65265 OWS65265 OMW65265 ODA65265 NTE65265 NJI65265 MZM65265 MPQ65265 MFU65265 LVY65265 LMC65265 LCG65265 KSK65265 KIO65265 JYS65265 JOW65265 JFA65265 IVE65265 ILI65265 IBM65265 HRQ65265 HHU65265 GXY65265 GOC65265 GEG65265 FUK65265 FKO65265 FAS65265 EQW65265 EHA65265 DXE65265 DNI65265 DDM65265 CTQ65265 CJU65265 BZY65265 BQC65265 BGG65265 AWK65265 AMO65265 ACS65265 SW65265 JA65265 F65265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SW18 WVM982763 WLQ982763 WBU982763 VRY982763 VIC982763 UYG982763 UOK982763 UEO982763 TUS982763 TKW982763 TBA982763 SRE982763 SHI982763 RXM982763 RNQ982763 RDU982763 QTY982763 QKC982763 QAG982763 PQK982763 PGO982763 OWS982763 OMW982763 ODA982763 NTE982763 NJI982763 MZM982763 MPQ982763 MFU982763 LVY982763 LMC982763 LCG982763 KSK982763 KIO982763 JYS982763 JOW982763 JFA982763 IVE982763 ILI982763 IBM982763 HRQ982763 HHU982763 GXY982763 GOC982763 GEG982763 FUK982763 FKO982763 FAS982763 EQW982763 EHA982763 DXE982763 DNI982763 DDM982763 CTQ982763 CJU982763 BZY982763 BQC982763 BGG982763 AWK982763 AMO982763 ACS982763 SW982763 JA982763 F982763 WVM917227 WLQ917227 WBU917227 VRY917227 VIC917227 UYG917227 UOK917227 UEO917227 TUS917227 TKW917227 TBA917227 SRE917227 SHI917227 RXM917227 RNQ917227 RDU917227 QTY917227 QKC917227 QAG917227 PQK917227 PGO917227 OWS917227 OMW917227 ODA917227 NTE917227 NJI917227 MZM917227 MPQ917227 MFU917227 LVY917227 LMC917227 LCG917227 KSK917227 KIO917227 JYS917227 JOW917227 JFA917227 IVE917227 ILI917227 IBM917227 HRQ917227 HHU917227 GXY917227 GOC917227 GEG917227 FUK917227 FKO917227 FAS917227 EQW917227 EHA917227 DXE917227 DNI917227 DDM917227 CTQ917227 CJU917227 BZY917227 BQC917227 BGG917227 AWK917227 AMO917227 ACS917227 SW917227 JA917227 F917227 WVM851691 WLQ851691 WBU851691 VRY851691 VIC851691 UYG851691 UOK851691 UEO851691 TUS851691 TKW851691 TBA851691 SRE851691 SHI851691 RXM851691 RNQ851691 RDU851691 QTY851691 QKC851691 QAG851691 PQK851691 PGO851691 OWS851691 OMW851691 ODA851691 NTE851691 NJI851691 MZM851691 MPQ851691 MFU851691 LVY851691 LMC851691 LCG851691 KSK851691 KIO851691 JYS851691 JOW851691 JFA851691 IVE851691 ILI851691 IBM851691 HRQ851691 HHU851691 GXY851691 GOC851691 GEG851691 FUK851691 FKO851691 FAS851691 EQW851691 EHA851691 DXE851691 DNI851691 DDM851691 CTQ851691 CJU851691 BZY851691 BQC851691 BGG851691 AWK851691 AMO851691 ACS851691 SW851691 JA851691 F851691 WVM786155 WLQ786155 WBU786155 VRY786155 VIC786155 UYG786155 UOK786155 UEO786155 TUS786155 TKW786155 TBA786155 SRE786155 SHI786155 RXM786155 RNQ786155 RDU786155 QTY786155 QKC786155 QAG786155 PQK786155 PGO786155 OWS786155 OMW786155 ODA786155 NTE786155 NJI786155 MZM786155 MPQ786155 MFU786155 LVY786155 LMC786155 LCG786155 KSK786155 KIO786155 JYS786155 JOW786155 JFA786155 IVE786155 ILI786155 IBM786155 HRQ786155 HHU786155 GXY786155 GOC786155 GEG786155 FUK786155 FKO786155 FAS786155 EQW786155 EHA786155 DXE786155 DNI786155 DDM786155 CTQ786155 CJU786155 BZY786155 BQC786155 BGG786155 AWK786155 AMO786155 ACS786155 SW786155 JA786155 F786155 WVM720619 WLQ720619 WBU720619 VRY720619 VIC720619 UYG720619 UOK720619 UEO720619 TUS720619 TKW720619 TBA720619 SRE720619 SHI720619 RXM720619 RNQ720619 RDU720619 QTY720619 QKC720619 QAG720619 PQK720619 PGO720619 OWS720619 OMW720619 ODA720619 NTE720619 NJI720619 MZM720619 MPQ720619 MFU720619 LVY720619 LMC720619 LCG720619 KSK720619 KIO720619 JYS720619 JOW720619 JFA720619 IVE720619 ILI720619 IBM720619 HRQ720619 HHU720619 GXY720619 GOC720619 GEG720619 FUK720619 FKO720619 FAS720619 EQW720619 EHA720619 DXE720619 DNI720619 DDM720619 CTQ720619 CJU720619 BZY720619 BQC720619 BGG720619 AWK720619 AMO720619 ACS720619 SW720619 JA720619 F720619 WVM655083 WLQ655083 WBU655083 VRY655083 VIC655083 UYG655083 UOK655083 UEO655083 TUS655083 TKW655083 TBA655083 SRE655083 SHI655083 RXM655083 RNQ655083 RDU655083 QTY655083 QKC655083 QAG655083 PQK655083 PGO655083 OWS655083 OMW655083 ODA655083 NTE655083 NJI655083 MZM655083 MPQ655083 MFU655083 LVY655083 LMC655083 LCG655083 KSK655083 KIO655083 JYS655083 JOW655083 JFA655083 IVE655083 ILI655083 IBM655083 HRQ655083 HHU655083 GXY655083 GOC655083 GEG655083 FUK655083 FKO655083 FAS655083 EQW655083 EHA655083 DXE655083 DNI655083 DDM655083 CTQ655083 CJU655083 BZY655083 BQC655083 BGG655083 AWK655083 AMO655083 ACS655083 SW655083 JA655083 F655083 WVM589547 WLQ589547 WBU589547 VRY589547 VIC589547 UYG589547 UOK589547 UEO589547 TUS589547 TKW589547 TBA589547 SRE589547 SHI589547 RXM589547 RNQ589547 RDU589547 QTY589547 QKC589547 QAG589547 PQK589547 PGO589547 OWS589547 OMW589547 ODA589547 NTE589547 NJI589547 MZM589547 MPQ589547 MFU589547 LVY589547 LMC589547 LCG589547 KSK589547 KIO589547 JYS589547 JOW589547 JFA589547 IVE589547 ILI589547 IBM589547 HRQ589547 HHU589547 GXY589547 GOC589547 GEG589547 FUK589547 FKO589547 FAS589547 EQW589547 EHA589547 DXE589547 DNI589547 DDM589547 CTQ589547 CJU589547 BZY589547 BQC589547 BGG589547 AWK589547 AMO589547 ACS589547 SW589547 JA589547 F589547 WVM524011 WLQ524011 WBU524011 VRY524011 VIC524011 UYG524011 UOK524011 UEO524011 TUS524011 TKW524011 TBA524011 SRE524011 SHI524011 RXM524011 RNQ524011 RDU524011 QTY524011 QKC524011 QAG524011 PQK524011 PGO524011 OWS524011 OMW524011 ODA524011 NTE524011 NJI524011 MZM524011 MPQ524011 MFU524011 LVY524011 LMC524011 LCG524011 KSK524011 KIO524011 JYS524011 JOW524011 JFA524011 IVE524011 ILI524011 IBM524011 HRQ524011 HHU524011 GXY524011 GOC524011 GEG524011 FUK524011 FKO524011 FAS524011 EQW524011 EHA524011 DXE524011 DNI524011 DDM524011 CTQ524011 CJU524011 BZY524011 BQC524011 BGG524011 AWK524011 AMO524011 ACS524011 SW524011 JA524011 F524011 WVM458475 WLQ458475 WBU458475 VRY458475 VIC458475 UYG458475 UOK458475 UEO458475 TUS458475 TKW458475 TBA458475 SRE458475 SHI458475 RXM458475 RNQ458475 RDU458475 QTY458475 QKC458475 QAG458475 PQK458475 PGO458475 OWS458475 OMW458475 ODA458475 NTE458475 NJI458475 MZM458475 MPQ458475 MFU458475 LVY458475 LMC458475 LCG458475 KSK458475 KIO458475 JYS458475 JOW458475 JFA458475 IVE458475 ILI458475 IBM458475 HRQ458475 HHU458475 GXY458475 GOC458475 GEG458475 FUK458475 FKO458475 FAS458475 EQW458475 EHA458475 DXE458475 DNI458475 DDM458475 CTQ458475 CJU458475 BZY458475 BQC458475 BGG458475 AWK458475 AMO458475 ACS458475 SW458475 JA458475 F458475 WVM392939 WLQ392939 WBU392939 VRY392939 VIC392939 UYG392939 UOK392939 UEO392939 TUS392939 TKW392939 TBA392939 SRE392939 SHI392939 RXM392939 RNQ392939 RDU392939 QTY392939 QKC392939 QAG392939 PQK392939 PGO392939 OWS392939 OMW392939 ODA392939 NTE392939 NJI392939 MZM392939 MPQ392939 MFU392939 LVY392939 LMC392939 LCG392939 KSK392939 KIO392939 JYS392939 JOW392939 JFA392939 IVE392939 ILI392939 IBM392939 HRQ392939 HHU392939 GXY392939 GOC392939 GEG392939 FUK392939 FKO392939 FAS392939 EQW392939 EHA392939 DXE392939 DNI392939 DDM392939 CTQ392939 CJU392939 BZY392939 BQC392939 BGG392939 AWK392939 AMO392939 ACS392939 SW392939 JA392939 F392939 WVM327403 WLQ327403 WBU327403 VRY327403 VIC327403 UYG327403 UOK327403 UEO327403 TUS327403 TKW327403 TBA327403 SRE327403 SHI327403 RXM327403 RNQ327403 RDU327403 QTY327403 QKC327403 QAG327403 PQK327403 PGO327403 OWS327403 OMW327403 ODA327403 NTE327403 NJI327403 MZM327403 MPQ327403 MFU327403 LVY327403 LMC327403 LCG327403 KSK327403 KIO327403 JYS327403 JOW327403 JFA327403 IVE327403 ILI327403 IBM327403 HRQ327403 HHU327403 GXY327403 GOC327403 GEG327403 FUK327403 FKO327403 FAS327403 EQW327403 EHA327403 DXE327403 DNI327403 DDM327403 CTQ327403 CJU327403 BZY327403 BQC327403 BGG327403 AWK327403 AMO327403 ACS327403 SW327403 JA327403 F327403 WVM261867 WLQ261867 WBU261867 VRY261867 VIC261867 UYG261867 UOK261867 UEO261867 TUS261867 TKW261867 TBA261867 SRE261867 SHI261867 RXM261867 RNQ261867 RDU261867 QTY261867 QKC261867 QAG261867 PQK261867 PGO261867 OWS261867 OMW261867 ODA261867 NTE261867 NJI261867 MZM261867 MPQ261867 MFU261867 LVY261867 LMC261867 LCG261867 KSK261867 KIO261867 JYS261867 JOW261867 JFA261867 IVE261867 ILI261867 IBM261867 HRQ261867 HHU261867 GXY261867 GOC261867 GEG261867 FUK261867 FKO261867 FAS261867 EQW261867 EHA261867 DXE261867 DNI261867 DDM261867 CTQ261867 CJU261867 BZY261867 BQC261867 BGG261867 AWK261867 AMO261867 ACS261867 SW261867 JA261867 F261867 WVM196331 WLQ196331 WBU196331 VRY196331 VIC196331 UYG196331 UOK196331 UEO196331 TUS196331 TKW196331 TBA196331 SRE196331 SHI196331 RXM196331 RNQ196331 RDU196331 QTY196331 QKC196331 QAG196331 PQK196331 PGO196331 OWS196331 OMW196331 ODA196331 NTE196331 NJI196331 MZM196331 MPQ196331 MFU196331 LVY196331 LMC196331 LCG196331 KSK196331 KIO196331 JYS196331 JOW196331 JFA196331 IVE196331 ILI196331 IBM196331 HRQ196331 HHU196331 GXY196331 GOC196331 GEG196331 FUK196331 FKO196331 FAS196331 EQW196331 EHA196331 DXE196331 DNI196331 DDM196331 CTQ196331 CJU196331 BZY196331 BQC196331 BGG196331 AWK196331 AMO196331 ACS196331 SW196331 JA196331 F196331 WVM130795 WLQ130795 WBU130795 VRY130795 VIC130795 UYG130795 UOK130795 UEO130795 TUS130795 TKW130795 TBA130795 SRE130795 SHI130795 RXM130795 RNQ130795 RDU130795 QTY130795 QKC130795 QAG130795 PQK130795 PGO130795 OWS130795 OMW130795 ODA130795 NTE130795 NJI130795 MZM130795 MPQ130795 MFU130795 LVY130795 LMC130795 LCG130795 KSK130795 KIO130795 JYS130795 JOW130795 JFA130795 IVE130795 ILI130795 IBM130795 HRQ130795 HHU130795 GXY130795 GOC130795 GEG130795 FUK130795 FKO130795 FAS130795 EQW130795 EHA130795 DXE130795 DNI130795 DDM130795 CTQ130795 CJU130795 BZY130795 BQC130795 BGG130795 AWK130795 AMO130795 ACS130795 SW130795 JA130795 F130795 WVM65259 WLQ65259 WBU65259 VRY65259 VIC65259 UYG65259 UOK65259 UEO65259 TUS65259 TKW65259 TBA65259 SRE65259 SHI65259 RXM65259 RNQ65259 RDU65259 QTY65259 QKC65259 QAG65259 PQK65259 PGO65259 OWS65259 OMW65259 ODA65259 NTE65259 NJI65259 MZM65259 MPQ65259 MFU65259 LVY65259 LMC65259 LCG65259 KSK65259 KIO65259 JYS65259 JOW65259 JFA65259 IVE65259 ILI65259 IBM65259 HRQ65259 HHU65259 GXY65259 GOC65259 GEG65259 FUK65259 FKO65259 FAS65259 EQW65259 EHA65259 DXE65259 DNI65259 DDM65259 CTQ65259 CJU65259 BZY65259 BQC65259 BGG65259 AWK65259 AMO65259 ACS65259 SW65259 JA65259 F65259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JA18 WVM982928 WLQ982928 WBU982928 VRY982928 VIC982928 UYG982928 UOK982928 UEO982928 TUS982928 TKW982928 TBA982928 SRE982928 SHI982928 RXM982928 RNQ982928 RDU982928 QTY982928 QKC982928 QAG982928 PQK982928 PGO982928 OWS982928 OMW982928 ODA982928 NTE982928 NJI982928 MZM982928 MPQ982928 MFU982928 LVY982928 LMC982928 LCG982928 KSK982928 KIO982928 JYS982928 JOW982928 JFA982928 IVE982928 ILI982928 IBM982928 HRQ982928 HHU982928 GXY982928 GOC982928 GEG982928 FUK982928 FKO982928 FAS982928 EQW982928 EHA982928 DXE982928 DNI982928 DDM982928 CTQ982928 CJU982928 BZY982928 BQC982928 BGG982928 AWK982928 AMO982928 ACS982928 SW982928 JA982928 F982928 WVM917392 WLQ917392 WBU917392 VRY917392 VIC917392 UYG917392 UOK917392 UEO917392 TUS917392 TKW917392 TBA917392 SRE917392 SHI917392 RXM917392 RNQ917392 RDU917392 QTY917392 QKC917392 QAG917392 PQK917392 PGO917392 OWS917392 OMW917392 ODA917392 NTE917392 NJI917392 MZM917392 MPQ917392 MFU917392 LVY917392 LMC917392 LCG917392 KSK917392 KIO917392 JYS917392 JOW917392 JFA917392 IVE917392 ILI917392 IBM917392 HRQ917392 HHU917392 GXY917392 GOC917392 GEG917392 FUK917392 FKO917392 FAS917392 EQW917392 EHA917392 DXE917392 DNI917392 DDM917392 CTQ917392 CJU917392 BZY917392 BQC917392 BGG917392 AWK917392 AMO917392 ACS917392 SW917392 JA917392 F917392 WVM851856 WLQ851856 WBU851856 VRY851856 VIC851856 UYG851856 UOK851856 UEO851856 TUS851856 TKW851856 TBA851856 SRE851856 SHI851856 RXM851856 RNQ851856 RDU851856 QTY851856 QKC851856 QAG851856 PQK851856 PGO851856 OWS851856 OMW851856 ODA851856 NTE851856 NJI851856 MZM851856 MPQ851856 MFU851856 LVY851856 LMC851856 LCG851856 KSK851856 KIO851856 JYS851856 JOW851856 JFA851856 IVE851856 ILI851856 IBM851856 HRQ851856 HHU851856 GXY851856 GOC851856 GEG851856 FUK851856 FKO851856 FAS851856 EQW851856 EHA851856 DXE851856 DNI851856 DDM851856 CTQ851856 CJU851856 BZY851856 BQC851856 BGG851856 AWK851856 AMO851856 ACS851856 SW851856 JA851856 F851856 WVM786320 WLQ786320 WBU786320 VRY786320 VIC786320 UYG786320 UOK786320 UEO786320 TUS786320 TKW786320 TBA786320 SRE786320 SHI786320 RXM786320 RNQ786320 RDU786320 QTY786320 QKC786320 QAG786320 PQK786320 PGO786320 OWS786320 OMW786320 ODA786320 NTE786320 NJI786320 MZM786320 MPQ786320 MFU786320 LVY786320 LMC786320 LCG786320 KSK786320 KIO786320 JYS786320 JOW786320 JFA786320 IVE786320 ILI786320 IBM786320 HRQ786320 HHU786320 GXY786320 GOC786320 GEG786320 FUK786320 FKO786320 FAS786320 EQW786320 EHA786320 DXE786320 DNI786320 DDM786320 CTQ786320 CJU786320 BZY786320 BQC786320 BGG786320 AWK786320 AMO786320 ACS786320 SW786320 JA786320 F786320 WVM720784 WLQ720784 WBU720784 VRY720784 VIC720784 UYG720784 UOK720784 UEO720784 TUS720784 TKW720784 TBA720784 SRE720784 SHI720784 RXM720784 RNQ720784 RDU720784 QTY720784 QKC720784 QAG720784 PQK720784 PGO720784 OWS720784 OMW720784 ODA720784 NTE720784 NJI720784 MZM720784 MPQ720784 MFU720784 LVY720784 LMC720784 LCG720784 KSK720784 KIO720784 JYS720784 JOW720784 JFA720784 IVE720784 ILI720784 IBM720784 HRQ720784 HHU720784 GXY720784 GOC720784 GEG720784 FUK720784 FKO720784 FAS720784 EQW720784 EHA720784 DXE720784 DNI720784 DDM720784 CTQ720784 CJU720784 BZY720784 BQC720784 BGG720784 AWK720784 AMO720784 ACS720784 SW720784 JA720784 F720784 WVM655248 WLQ655248 WBU655248 VRY655248 VIC655248 UYG655248 UOK655248 UEO655248 TUS655248 TKW655248 TBA655248 SRE655248 SHI655248 RXM655248 RNQ655248 RDU655248 QTY655248 QKC655248 QAG655248 PQK655248 PGO655248 OWS655248 OMW655248 ODA655248 NTE655248 NJI655248 MZM655248 MPQ655248 MFU655248 LVY655248 LMC655248 LCG655248 KSK655248 KIO655248 JYS655248 JOW655248 JFA655248 IVE655248 ILI655248 IBM655248 HRQ655248 HHU655248 GXY655248 GOC655248 GEG655248 FUK655248 FKO655248 FAS655248 EQW655248 EHA655248 DXE655248 DNI655248 DDM655248 CTQ655248 CJU655248 BZY655248 BQC655248 BGG655248 AWK655248 AMO655248 ACS655248 SW655248 JA655248 F655248 WVM589712 WLQ589712 WBU589712 VRY589712 VIC589712 UYG589712 UOK589712 UEO589712 TUS589712 TKW589712 TBA589712 SRE589712 SHI589712 RXM589712 RNQ589712 RDU589712 QTY589712 QKC589712 QAG589712 PQK589712 PGO589712 OWS589712 OMW589712 ODA589712 NTE589712 NJI589712 MZM589712 MPQ589712 MFU589712 LVY589712 LMC589712 LCG589712 KSK589712 KIO589712 JYS589712 JOW589712 JFA589712 IVE589712 ILI589712 IBM589712 HRQ589712 HHU589712 GXY589712 GOC589712 GEG589712 FUK589712 FKO589712 FAS589712 EQW589712 EHA589712 DXE589712 DNI589712 DDM589712 CTQ589712 CJU589712 BZY589712 BQC589712 BGG589712 AWK589712 AMO589712 ACS589712 SW589712 JA589712 F589712 WVM524176 WLQ524176 WBU524176 VRY524176 VIC524176 UYG524176 UOK524176 UEO524176 TUS524176 TKW524176 TBA524176 SRE524176 SHI524176 RXM524176 RNQ524176 RDU524176 QTY524176 QKC524176 QAG524176 PQK524176 PGO524176 OWS524176 OMW524176 ODA524176 NTE524176 NJI524176 MZM524176 MPQ524176 MFU524176 LVY524176 LMC524176 LCG524176 KSK524176 KIO524176 JYS524176 JOW524176 JFA524176 IVE524176 ILI524176 IBM524176 HRQ524176 HHU524176 GXY524176 GOC524176 GEG524176 FUK524176 FKO524176 FAS524176 EQW524176 EHA524176 DXE524176 DNI524176 DDM524176 CTQ524176 CJU524176 BZY524176 BQC524176 BGG524176 AWK524176 AMO524176 ACS524176 SW524176 JA524176 F524176 WVM458640 WLQ458640 WBU458640 VRY458640 VIC458640 UYG458640 UOK458640 UEO458640 TUS458640 TKW458640 TBA458640 SRE458640 SHI458640 RXM458640 RNQ458640 RDU458640 QTY458640 QKC458640 QAG458640 PQK458640 PGO458640 OWS458640 OMW458640 ODA458640 NTE458640 NJI458640 MZM458640 MPQ458640 MFU458640 LVY458640 LMC458640 LCG458640 KSK458640 KIO458640 JYS458640 JOW458640 JFA458640 IVE458640 ILI458640 IBM458640 HRQ458640 HHU458640 GXY458640 GOC458640 GEG458640 FUK458640 FKO458640 FAS458640 EQW458640 EHA458640 DXE458640 DNI458640 DDM458640 CTQ458640 CJU458640 BZY458640 BQC458640 BGG458640 AWK458640 AMO458640 ACS458640 SW458640 JA458640 F458640 WVM393104 WLQ393104 WBU393104 VRY393104 VIC393104 UYG393104 UOK393104 UEO393104 TUS393104 TKW393104 TBA393104 SRE393104 SHI393104 RXM393104 RNQ393104 RDU393104 QTY393104 QKC393104 QAG393104 PQK393104 PGO393104 OWS393104 OMW393104 ODA393104 NTE393104 NJI393104 MZM393104 MPQ393104 MFU393104 LVY393104 LMC393104 LCG393104 KSK393104 KIO393104 JYS393104 JOW393104 JFA393104 IVE393104 ILI393104 IBM393104 HRQ393104 HHU393104 GXY393104 GOC393104 GEG393104 FUK393104 FKO393104 FAS393104 EQW393104 EHA393104 DXE393104 DNI393104 DDM393104 CTQ393104 CJU393104 BZY393104 BQC393104 BGG393104 AWK393104 AMO393104 ACS393104 SW393104 JA393104 F393104 WVM327568 WLQ327568 WBU327568 VRY327568 VIC327568 UYG327568 UOK327568 UEO327568 TUS327568 TKW327568 TBA327568 SRE327568 SHI327568 RXM327568 RNQ327568 RDU327568 QTY327568 QKC327568 QAG327568 PQK327568 PGO327568 OWS327568 OMW327568 ODA327568 NTE327568 NJI327568 MZM327568 MPQ327568 MFU327568 LVY327568 LMC327568 LCG327568 KSK327568 KIO327568 JYS327568 JOW327568 JFA327568 IVE327568 ILI327568 IBM327568 HRQ327568 HHU327568 GXY327568 GOC327568 GEG327568 FUK327568 FKO327568 FAS327568 EQW327568 EHA327568 DXE327568 DNI327568 DDM327568 CTQ327568 CJU327568 BZY327568 BQC327568 BGG327568 AWK327568 AMO327568 ACS327568 SW327568 JA327568 F327568 WVM262032 WLQ262032 WBU262032 VRY262032 VIC262032 UYG262032 UOK262032 UEO262032 TUS262032 TKW262032 TBA262032 SRE262032 SHI262032 RXM262032 RNQ262032 RDU262032 QTY262032 QKC262032 QAG262032 PQK262032 PGO262032 OWS262032 OMW262032 ODA262032 NTE262032 NJI262032 MZM262032 MPQ262032 MFU262032 LVY262032 LMC262032 LCG262032 KSK262032 KIO262032 JYS262032 JOW262032 JFA262032 IVE262032 ILI262032 IBM262032 HRQ262032 HHU262032 GXY262032 GOC262032 GEG262032 FUK262032 FKO262032 FAS262032 EQW262032 EHA262032 DXE262032 DNI262032 DDM262032 CTQ262032 CJU262032 BZY262032 BQC262032 BGG262032 AWK262032 AMO262032 ACS262032 SW262032 JA262032 F262032 WVM196496 WLQ196496 WBU196496 VRY196496 VIC196496 UYG196496 UOK196496 UEO196496 TUS196496 TKW196496 TBA196496 SRE196496 SHI196496 RXM196496 RNQ196496 RDU196496 QTY196496 QKC196496 QAG196496 PQK196496 PGO196496 OWS196496 OMW196496 ODA196496 NTE196496 NJI196496 MZM196496 MPQ196496 MFU196496 LVY196496 LMC196496 LCG196496 KSK196496 KIO196496 JYS196496 JOW196496 JFA196496 IVE196496 ILI196496 IBM196496 HRQ196496 HHU196496 GXY196496 GOC196496 GEG196496 FUK196496 FKO196496 FAS196496 EQW196496 EHA196496 DXE196496 DNI196496 DDM196496 CTQ196496 CJU196496 BZY196496 BQC196496 BGG196496 AWK196496 AMO196496 ACS196496 SW196496 JA196496 F196496 WVM130960 WLQ130960 WBU130960 VRY130960 VIC130960 UYG130960 UOK130960 UEO130960 TUS130960 TKW130960 TBA130960 SRE130960 SHI130960 RXM130960 RNQ130960 RDU130960 QTY130960 QKC130960 QAG130960 PQK130960 PGO130960 OWS130960 OMW130960 ODA130960 NTE130960 NJI130960 MZM130960 MPQ130960 MFU130960 LVY130960 LMC130960 LCG130960 KSK130960 KIO130960 JYS130960 JOW130960 JFA130960 IVE130960 ILI130960 IBM130960 HRQ130960 HHU130960 GXY130960 GOC130960 GEG130960 FUK130960 FKO130960 FAS130960 EQW130960 EHA130960 DXE130960 DNI130960 DDM130960 CTQ130960 CJU130960 BZY130960 BQC130960 BGG130960 AWK130960 AMO130960 ACS130960 SW130960 JA130960 F130960 WVM65424 WLQ65424 WBU65424 VRY65424 VIC65424 UYG65424 UOK65424 UEO65424 TUS65424 TKW65424 TBA65424 SRE65424 SHI65424 RXM65424 RNQ65424 RDU65424 QTY65424 QKC65424 QAG65424 PQK65424 PGO65424 OWS65424 OMW65424 ODA65424 NTE65424 NJI65424 MZM65424 MPQ65424 MFU65424 LVY65424 LMC65424 LCG65424 KSK65424 KIO65424 JYS65424 JOW65424 JFA65424 IVE65424 ILI65424 IBM65424 HRQ65424 HHU65424 GXY65424 GOC65424 GEG65424 FUK65424 FKO65424 FAS65424 EQW65424 EHA65424 DXE65424 DNI65424 DDM65424 CTQ65424 CJU65424 BZY65424 BQC65424 BGG65424 AWK65424 AMO65424 ACS65424 SW65424 JA65424 F65424 WVM120 WLQ120 WBU120 VRY120 VIC120 UYG120 UOK120 UEO120 TUS120 TKW120 TBA120 SRE120 SHI120 RXM120 RNQ120 RDU120 QTY120 QKC120 QAG120 PQK120 PGO120 OWS120 OMW120 ODA120 NTE120 NJI120 MZM120 MPQ120 MFU120 LVY120 LMC120 LCG120 KSK120 KIO120 JYS120 JOW120 JFA120 IVE120 ILI120 IBM120 HRQ120 HHU120 GXY120 GOC120 GEG120 FUK120 FKO120 FAS120 EQW120 EHA120 DXE120 DNI120 DDM120 CTQ120 CJU120 BZY120 BQC120 BGG120 AWK120 AMO120 ACS120 SW120 JA120 GOC18 WVM982756 WLQ982756 WBU982756 VRY982756 VIC982756 UYG982756 UOK982756 UEO982756 TUS982756 TKW982756 TBA982756 SRE982756 SHI982756 RXM982756 RNQ982756 RDU982756 QTY982756 QKC982756 QAG982756 PQK982756 PGO982756 OWS982756 OMW982756 ODA982756 NTE982756 NJI982756 MZM982756 MPQ982756 MFU982756 LVY982756 LMC982756 LCG982756 KSK982756 KIO982756 JYS982756 JOW982756 JFA982756 IVE982756 ILI982756 IBM982756 HRQ982756 HHU982756 GXY982756 GOC982756 GEG982756 FUK982756 FKO982756 FAS982756 EQW982756 EHA982756 DXE982756 DNI982756 DDM982756 CTQ982756 CJU982756 BZY982756 BQC982756 BGG982756 AWK982756 AMO982756 ACS982756 SW982756 JA982756 F982756 WVM917220 WLQ917220 WBU917220 VRY917220 VIC917220 UYG917220 UOK917220 UEO917220 TUS917220 TKW917220 TBA917220 SRE917220 SHI917220 RXM917220 RNQ917220 RDU917220 QTY917220 QKC917220 QAG917220 PQK917220 PGO917220 OWS917220 OMW917220 ODA917220 NTE917220 NJI917220 MZM917220 MPQ917220 MFU917220 LVY917220 LMC917220 LCG917220 KSK917220 KIO917220 JYS917220 JOW917220 JFA917220 IVE917220 ILI917220 IBM917220 HRQ917220 HHU917220 GXY917220 GOC917220 GEG917220 FUK917220 FKO917220 FAS917220 EQW917220 EHA917220 DXE917220 DNI917220 DDM917220 CTQ917220 CJU917220 BZY917220 BQC917220 BGG917220 AWK917220 AMO917220 ACS917220 SW917220 JA917220 F917220 WVM851684 WLQ851684 WBU851684 VRY851684 VIC851684 UYG851684 UOK851684 UEO851684 TUS851684 TKW851684 TBA851684 SRE851684 SHI851684 RXM851684 RNQ851684 RDU851684 QTY851684 QKC851684 QAG851684 PQK851684 PGO851684 OWS851684 OMW851684 ODA851684 NTE851684 NJI851684 MZM851684 MPQ851684 MFU851684 LVY851684 LMC851684 LCG851684 KSK851684 KIO851684 JYS851684 JOW851684 JFA851684 IVE851684 ILI851684 IBM851684 HRQ851684 HHU851684 GXY851684 GOC851684 GEG851684 FUK851684 FKO851684 FAS851684 EQW851684 EHA851684 DXE851684 DNI851684 DDM851684 CTQ851684 CJU851684 BZY851684 BQC851684 BGG851684 AWK851684 AMO851684 ACS851684 SW851684 JA851684 F851684 WVM786148 WLQ786148 WBU786148 VRY786148 VIC786148 UYG786148 UOK786148 UEO786148 TUS786148 TKW786148 TBA786148 SRE786148 SHI786148 RXM786148 RNQ786148 RDU786148 QTY786148 QKC786148 QAG786148 PQK786148 PGO786148 OWS786148 OMW786148 ODA786148 NTE786148 NJI786148 MZM786148 MPQ786148 MFU786148 LVY786148 LMC786148 LCG786148 KSK786148 KIO786148 JYS786148 JOW786148 JFA786148 IVE786148 ILI786148 IBM786148 HRQ786148 HHU786148 GXY786148 GOC786148 GEG786148 FUK786148 FKO786148 FAS786148 EQW786148 EHA786148 DXE786148 DNI786148 DDM786148 CTQ786148 CJU786148 BZY786148 BQC786148 BGG786148 AWK786148 AMO786148 ACS786148 SW786148 JA786148 F786148 WVM720612 WLQ720612 WBU720612 VRY720612 VIC720612 UYG720612 UOK720612 UEO720612 TUS720612 TKW720612 TBA720612 SRE720612 SHI720612 RXM720612 RNQ720612 RDU720612 QTY720612 QKC720612 QAG720612 PQK720612 PGO720612 OWS720612 OMW720612 ODA720612 NTE720612 NJI720612 MZM720612 MPQ720612 MFU720612 LVY720612 LMC720612 LCG720612 KSK720612 KIO720612 JYS720612 JOW720612 JFA720612 IVE720612 ILI720612 IBM720612 HRQ720612 HHU720612 GXY720612 GOC720612 GEG720612 FUK720612 FKO720612 FAS720612 EQW720612 EHA720612 DXE720612 DNI720612 DDM720612 CTQ720612 CJU720612 BZY720612 BQC720612 BGG720612 AWK720612 AMO720612 ACS720612 SW720612 JA720612 F720612 WVM655076 WLQ655076 WBU655076 VRY655076 VIC655076 UYG655076 UOK655076 UEO655076 TUS655076 TKW655076 TBA655076 SRE655076 SHI655076 RXM655076 RNQ655076 RDU655076 QTY655076 QKC655076 QAG655076 PQK655076 PGO655076 OWS655076 OMW655076 ODA655076 NTE655076 NJI655076 MZM655076 MPQ655076 MFU655076 LVY655076 LMC655076 LCG655076 KSK655076 KIO655076 JYS655076 JOW655076 JFA655076 IVE655076 ILI655076 IBM655076 HRQ655076 HHU655076 GXY655076 GOC655076 GEG655076 FUK655076 FKO655076 FAS655076 EQW655076 EHA655076 DXE655076 DNI655076 DDM655076 CTQ655076 CJU655076 BZY655076 BQC655076 BGG655076 AWK655076 AMO655076 ACS655076 SW655076 JA655076 F655076 WVM589540 WLQ589540 WBU589540 VRY589540 VIC589540 UYG589540 UOK589540 UEO589540 TUS589540 TKW589540 TBA589540 SRE589540 SHI589540 RXM589540 RNQ589540 RDU589540 QTY589540 QKC589540 QAG589540 PQK589540 PGO589540 OWS589540 OMW589540 ODA589540 NTE589540 NJI589540 MZM589540 MPQ589540 MFU589540 LVY589540 LMC589540 LCG589540 KSK589540 KIO589540 JYS589540 JOW589540 JFA589540 IVE589540 ILI589540 IBM589540 HRQ589540 HHU589540 GXY589540 GOC589540 GEG589540 FUK589540 FKO589540 FAS589540 EQW589540 EHA589540 DXE589540 DNI589540 DDM589540 CTQ589540 CJU589540 BZY589540 BQC589540 BGG589540 AWK589540 AMO589540 ACS589540 SW589540 JA589540 F589540 WVM524004 WLQ524004 WBU524004 VRY524004 VIC524004 UYG524004 UOK524004 UEO524004 TUS524004 TKW524004 TBA524004 SRE524004 SHI524004 RXM524004 RNQ524004 RDU524004 QTY524004 QKC524004 QAG524004 PQK524004 PGO524004 OWS524004 OMW524004 ODA524004 NTE524004 NJI524004 MZM524004 MPQ524004 MFU524004 LVY524004 LMC524004 LCG524004 KSK524004 KIO524004 JYS524004 JOW524004 JFA524004 IVE524004 ILI524004 IBM524004 HRQ524004 HHU524004 GXY524004 GOC524004 GEG524004 FUK524004 FKO524004 FAS524004 EQW524004 EHA524004 DXE524004 DNI524004 DDM524004 CTQ524004 CJU524004 BZY524004 BQC524004 BGG524004 AWK524004 AMO524004 ACS524004 SW524004 JA524004 F524004 WVM458468 WLQ458468 WBU458468 VRY458468 VIC458468 UYG458468 UOK458468 UEO458468 TUS458468 TKW458468 TBA458468 SRE458468 SHI458468 RXM458468 RNQ458468 RDU458468 QTY458468 QKC458468 QAG458468 PQK458468 PGO458468 OWS458468 OMW458468 ODA458468 NTE458468 NJI458468 MZM458468 MPQ458468 MFU458468 LVY458468 LMC458468 LCG458468 KSK458468 KIO458468 JYS458468 JOW458468 JFA458468 IVE458468 ILI458468 IBM458468 HRQ458468 HHU458468 GXY458468 GOC458468 GEG458468 FUK458468 FKO458468 FAS458468 EQW458468 EHA458468 DXE458468 DNI458468 DDM458468 CTQ458468 CJU458468 BZY458468 BQC458468 BGG458468 AWK458468 AMO458468 ACS458468 SW458468 JA458468 F458468 WVM392932 WLQ392932 WBU392932 VRY392932 VIC392932 UYG392932 UOK392932 UEO392932 TUS392932 TKW392932 TBA392932 SRE392932 SHI392932 RXM392932 RNQ392932 RDU392932 QTY392932 QKC392932 QAG392932 PQK392932 PGO392932 OWS392932 OMW392932 ODA392932 NTE392932 NJI392932 MZM392932 MPQ392932 MFU392932 LVY392932 LMC392932 LCG392932 KSK392932 KIO392932 JYS392932 JOW392932 JFA392932 IVE392932 ILI392932 IBM392932 HRQ392932 HHU392932 GXY392932 GOC392932 GEG392932 FUK392932 FKO392932 FAS392932 EQW392932 EHA392932 DXE392932 DNI392932 DDM392932 CTQ392932 CJU392932 BZY392932 BQC392932 BGG392932 AWK392932 AMO392932 ACS392932 SW392932 JA392932 F392932 WVM327396 WLQ327396 WBU327396 VRY327396 VIC327396 UYG327396 UOK327396 UEO327396 TUS327396 TKW327396 TBA327396 SRE327396 SHI327396 RXM327396 RNQ327396 RDU327396 QTY327396 QKC327396 QAG327396 PQK327396 PGO327396 OWS327396 OMW327396 ODA327396 NTE327396 NJI327396 MZM327396 MPQ327396 MFU327396 LVY327396 LMC327396 LCG327396 KSK327396 KIO327396 JYS327396 JOW327396 JFA327396 IVE327396 ILI327396 IBM327396 HRQ327396 HHU327396 GXY327396 GOC327396 GEG327396 FUK327396 FKO327396 FAS327396 EQW327396 EHA327396 DXE327396 DNI327396 DDM327396 CTQ327396 CJU327396 BZY327396 BQC327396 BGG327396 AWK327396 AMO327396 ACS327396 SW327396 JA327396 F327396 WVM261860 WLQ261860 WBU261860 VRY261860 VIC261860 UYG261860 UOK261860 UEO261860 TUS261860 TKW261860 TBA261860 SRE261860 SHI261860 RXM261860 RNQ261860 RDU261860 QTY261860 QKC261860 QAG261860 PQK261860 PGO261860 OWS261860 OMW261860 ODA261860 NTE261860 NJI261860 MZM261860 MPQ261860 MFU261860 LVY261860 LMC261860 LCG261860 KSK261860 KIO261860 JYS261860 JOW261860 JFA261860 IVE261860 ILI261860 IBM261860 HRQ261860 HHU261860 GXY261860 GOC261860 GEG261860 FUK261860 FKO261860 FAS261860 EQW261860 EHA261860 DXE261860 DNI261860 DDM261860 CTQ261860 CJU261860 BZY261860 BQC261860 BGG261860 AWK261860 AMO261860 ACS261860 SW261860 JA261860 F261860 WVM196324 WLQ196324 WBU196324 VRY196324 VIC196324 UYG196324 UOK196324 UEO196324 TUS196324 TKW196324 TBA196324 SRE196324 SHI196324 RXM196324 RNQ196324 RDU196324 QTY196324 QKC196324 QAG196324 PQK196324 PGO196324 OWS196324 OMW196324 ODA196324 NTE196324 NJI196324 MZM196324 MPQ196324 MFU196324 LVY196324 LMC196324 LCG196324 KSK196324 KIO196324 JYS196324 JOW196324 JFA196324 IVE196324 ILI196324 IBM196324 HRQ196324 HHU196324 GXY196324 GOC196324 GEG196324 FUK196324 FKO196324 FAS196324 EQW196324 EHA196324 DXE196324 DNI196324 DDM196324 CTQ196324 CJU196324 BZY196324 BQC196324 BGG196324 AWK196324 AMO196324 ACS196324 SW196324 JA196324 F196324 WVM130788 WLQ130788 WBU130788 VRY130788 VIC130788 UYG130788 UOK130788 UEO130788 TUS130788 TKW130788 TBA130788 SRE130788 SHI130788 RXM130788 RNQ130788 RDU130788 QTY130788 QKC130788 QAG130788 PQK130788 PGO130788 OWS130788 OMW130788 ODA130788 NTE130788 NJI130788 MZM130788 MPQ130788 MFU130788 LVY130788 LMC130788 LCG130788 KSK130788 KIO130788 JYS130788 JOW130788 JFA130788 IVE130788 ILI130788 IBM130788 HRQ130788 HHU130788 GXY130788 GOC130788 GEG130788 FUK130788 FKO130788 FAS130788 EQW130788 EHA130788 DXE130788 DNI130788 DDM130788 CTQ130788 CJU130788 BZY130788 BQC130788 BGG130788 AWK130788 AMO130788 ACS130788 SW130788 JA130788 F130788 WVM65252 WLQ65252 WBU65252 VRY65252 VIC65252 UYG65252 UOK65252 UEO65252 TUS65252 TKW65252 TBA65252 SRE65252 SHI65252 RXM65252 RNQ65252 RDU65252 QTY65252 QKC65252 QAG65252 PQK65252 PGO65252 OWS65252 OMW65252 ODA65252 NTE65252 NJI65252 MZM65252 MPQ65252 MFU65252 LVY65252 LMC65252 LCG65252 KSK65252 KIO65252 JYS65252 JOW65252 JFA65252 IVE65252 ILI65252 IBM65252 HRQ65252 HHU65252 GXY65252 GOC65252 GEG65252 FUK65252 FKO65252 FAS65252 EQW65252 EHA65252 DXE65252 DNI65252 DDM65252 CTQ65252 CJU65252 BZY65252 BQC65252 BGG65252 AWK65252 AMO65252 ACS65252 SW65252 JA65252 WVM18 WLQ18 WBU18 VRY18 VIC18 UYG18 UOK18 UEO18 TUS18 TKW18 TBA18 SRE18 SHI18 RXM18 RNQ18 RDU18 QTY18 QKC18 QAG18 PQK18 PGO18 OWS18 OMW18 ODA18 NTE18 NJI18 MZM18 MPQ18 MFU18 LVY18 LMC18 LCG18 KSK18 KIO18 JYS18 JOW18 JFA18 IVE18 ILI18 IBM18 HRQ18 HHU18 GXY18 J65250 WVQ983005 WLU983005 WBY983005 VSC983005 VIG983005 UYK983005 UOO983005 UES983005 TUW983005 TLA983005 TBE983005 SRI983005 SHM983005 RXQ983005 RNU983005 RDY983005 QUC983005 QKG983005 QAK983005 PQO983005 PGS983005 OWW983005 ONA983005 ODE983005 NTI983005 NJM983005 MZQ983005 MPU983005 MFY983005 LWC983005 LMG983005 LCK983005 KSO983005 KIS983005 JYW983005 JPA983005 JFE983005 IVI983005 ILM983005 IBQ983005 HRU983005 HHY983005 GYC983005 GOG983005 GEK983005 FUO983005 FKS983005 FAW983005 ERA983005 EHE983005 DXI983005 DNM983005 DDQ983005 CTU983005 CJY983005 CAC983005 BQG983005 BGK983005 AWO983005 AMS983005 ACW983005 TA983005 JE983005 J983005 WVQ917469 WLU917469 WBY917469 VSC917469 VIG917469 UYK917469 UOO917469 UES917469 TUW917469 TLA917469 TBE917469 SRI917469 SHM917469 RXQ917469 RNU917469 RDY917469 QUC917469 QKG917469 QAK917469 PQO917469 PGS917469 OWW917469 ONA917469 ODE917469 NTI917469 NJM917469 MZQ917469 MPU917469 MFY917469 LWC917469 LMG917469 LCK917469 KSO917469 KIS917469 JYW917469 JPA917469 JFE917469 IVI917469 ILM917469 IBQ917469 HRU917469 HHY917469 GYC917469 GOG917469 GEK917469 FUO917469 FKS917469 FAW917469 ERA917469 EHE917469 DXI917469 DNM917469 DDQ917469 CTU917469 CJY917469 CAC917469 BQG917469 BGK917469 AWO917469 AMS917469 ACW917469 TA917469 JE917469 J917469 WVQ851933 WLU851933 WBY851933 VSC851933 VIG851933 UYK851933 UOO851933 UES851933 TUW851933 TLA851933 TBE851933 SRI851933 SHM851933 RXQ851933 RNU851933 RDY851933 QUC851933 QKG851933 QAK851933 PQO851933 PGS851933 OWW851933 ONA851933 ODE851933 NTI851933 NJM851933 MZQ851933 MPU851933 MFY851933 LWC851933 LMG851933 LCK851933 KSO851933 KIS851933 JYW851933 JPA851933 JFE851933 IVI851933 ILM851933 IBQ851933 HRU851933 HHY851933 GYC851933 GOG851933 GEK851933 FUO851933 FKS851933 FAW851933 ERA851933 EHE851933 DXI851933 DNM851933 DDQ851933 CTU851933 CJY851933 CAC851933 BQG851933 BGK851933 AWO851933 AMS851933 ACW851933 TA851933 JE851933 J851933 WVQ786397 WLU786397 WBY786397 VSC786397 VIG786397 UYK786397 UOO786397 UES786397 TUW786397 TLA786397 TBE786397 SRI786397 SHM786397 RXQ786397 RNU786397 RDY786397 QUC786397 QKG786397 QAK786397 PQO786397 PGS786397 OWW786397 ONA786397 ODE786397 NTI786397 NJM786397 MZQ786397 MPU786397 MFY786397 LWC786397 LMG786397 LCK786397 KSO786397 KIS786397 JYW786397 JPA786397 JFE786397 IVI786397 ILM786397 IBQ786397 HRU786397 HHY786397 GYC786397 GOG786397 GEK786397 FUO786397 FKS786397 FAW786397 ERA786397 EHE786397 DXI786397 DNM786397 DDQ786397 CTU786397 CJY786397 CAC786397 BQG786397 BGK786397 AWO786397 AMS786397 ACW786397 TA786397 JE786397 J786397 WVQ720861 WLU720861 WBY720861 VSC720861 VIG720861 UYK720861 UOO720861 UES720861 TUW720861 TLA720861 TBE720861 SRI720861 SHM720861 RXQ720861 RNU720861 RDY720861 QUC720861 QKG720861 QAK720861 PQO720861 PGS720861 OWW720861 ONA720861 ODE720861 NTI720861 NJM720861 MZQ720861 MPU720861 MFY720861 LWC720861 LMG720861 LCK720861 KSO720861 KIS720861 JYW720861 JPA720861 JFE720861 IVI720861 ILM720861 IBQ720861 HRU720861 HHY720861 GYC720861 GOG720861 GEK720861 FUO720861 FKS720861 FAW720861 ERA720861 EHE720861 DXI720861 DNM720861 DDQ720861 CTU720861 CJY720861 CAC720861 BQG720861 BGK720861 AWO720861 AMS720861 ACW720861 TA720861 JE720861 J720861 WVQ655325 WLU655325 WBY655325 VSC655325 VIG655325 UYK655325 UOO655325 UES655325 TUW655325 TLA655325 TBE655325 SRI655325 SHM655325 RXQ655325 RNU655325 RDY655325 QUC655325 QKG655325 QAK655325 PQO655325 PGS655325 OWW655325 ONA655325 ODE655325 NTI655325 NJM655325 MZQ655325 MPU655325 MFY655325 LWC655325 LMG655325 LCK655325 KSO655325 KIS655325 JYW655325 JPA655325 JFE655325 IVI655325 ILM655325 IBQ655325 HRU655325 HHY655325 GYC655325 GOG655325 GEK655325 FUO655325 FKS655325 FAW655325 ERA655325 EHE655325 DXI655325 DNM655325 DDQ655325 CTU655325 CJY655325 CAC655325 BQG655325 BGK655325 AWO655325 AMS655325 ACW655325 TA655325 JE655325 J655325 WVQ589789 WLU589789 WBY589789 VSC589789 VIG589789 UYK589789 UOO589789 UES589789 TUW589789 TLA589789 TBE589789 SRI589789 SHM589789 RXQ589789 RNU589789 RDY589789 QUC589789 QKG589789 QAK589789 PQO589789 PGS589789 OWW589789 ONA589789 ODE589789 NTI589789 NJM589789 MZQ589789 MPU589789 MFY589789 LWC589789 LMG589789 LCK589789 KSO589789 KIS589789 JYW589789 JPA589789 JFE589789 IVI589789 ILM589789 IBQ589789 HRU589789 HHY589789 GYC589789 GOG589789 GEK589789 FUO589789 FKS589789 FAW589789 ERA589789 EHE589789 DXI589789 DNM589789 DDQ589789 CTU589789 CJY589789 CAC589789 BQG589789 BGK589789 AWO589789 AMS589789 ACW589789 TA589789 JE589789 J589789 WVQ524253 WLU524253 WBY524253 VSC524253 VIG524253 UYK524253 UOO524253 UES524253 TUW524253 TLA524253 TBE524253 SRI524253 SHM524253 RXQ524253 RNU524253 RDY524253 QUC524253 QKG524253 QAK524253 PQO524253 PGS524253 OWW524253 ONA524253 ODE524253 NTI524253 NJM524253 MZQ524253 MPU524253 MFY524253 LWC524253 LMG524253 LCK524253 KSO524253 KIS524253 JYW524253 JPA524253 JFE524253 IVI524253 ILM524253 IBQ524253 HRU524253 HHY524253 GYC524253 GOG524253 GEK524253 FUO524253 FKS524253 FAW524253 ERA524253 EHE524253 DXI524253 DNM524253 DDQ524253 CTU524253 CJY524253 CAC524253 BQG524253 BGK524253 AWO524253 AMS524253 ACW524253 TA524253 JE524253 J524253 WVQ458717 WLU458717 WBY458717 VSC458717 VIG458717 UYK458717 UOO458717 UES458717 TUW458717 TLA458717 TBE458717 SRI458717 SHM458717 RXQ458717 RNU458717 RDY458717 QUC458717 QKG458717 QAK458717 PQO458717 PGS458717 OWW458717 ONA458717 ODE458717 NTI458717 NJM458717 MZQ458717 MPU458717 MFY458717 LWC458717 LMG458717 LCK458717 KSO458717 KIS458717 JYW458717 JPA458717 JFE458717 IVI458717 ILM458717 IBQ458717 HRU458717 HHY458717 GYC458717 GOG458717 GEK458717 FUO458717 FKS458717 FAW458717 ERA458717 EHE458717 DXI458717 DNM458717 DDQ458717 CTU458717 CJY458717 CAC458717 BQG458717 BGK458717 AWO458717 AMS458717 ACW458717 TA458717 JE458717 J458717 WVQ393181 WLU393181 WBY393181 VSC393181 VIG393181 UYK393181 UOO393181 UES393181 TUW393181 TLA393181 TBE393181 SRI393181 SHM393181 RXQ393181 RNU393181 RDY393181 QUC393181 QKG393181 QAK393181 PQO393181 PGS393181 OWW393181 ONA393181 ODE393181 NTI393181 NJM393181 MZQ393181 MPU393181 MFY393181 LWC393181 LMG393181 LCK393181 KSO393181 KIS393181 JYW393181 JPA393181 JFE393181 IVI393181 ILM393181 IBQ393181 HRU393181 HHY393181 GYC393181 GOG393181 GEK393181 FUO393181 FKS393181 FAW393181 ERA393181 EHE393181 DXI393181 DNM393181 DDQ393181 CTU393181 CJY393181 CAC393181 BQG393181 BGK393181 AWO393181 AMS393181 ACW393181 TA393181 JE393181 J393181 WVQ327645 WLU327645 WBY327645 VSC327645 VIG327645 UYK327645 UOO327645 UES327645 TUW327645 TLA327645 TBE327645 SRI327645 SHM327645 RXQ327645 RNU327645 RDY327645 QUC327645 QKG327645 QAK327645 PQO327645 PGS327645 OWW327645 ONA327645 ODE327645 NTI327645 NJM327645 MZQ327645 MPU327645 MFY327645 LWC327645 LMG327645 LCK327645 KSO327645 KIS327645 JYW327645 JPA327645 JFE327645 IVI327645 ILM327645 IBQ327645 HRU327645 HHY327645 GYC327645 GOG327645 GEK327645 FUO327645 FKS327645 FAW327645 ERA327645 EHE327645 DXI327645 DNM327645 DDQ327645 CTU327645 CJY327645 CAC327645 BQG327645 BGK327645 AWO327645 AMS327645 ACW327645 TA327645 JE327645 J327645 WVQ262109 WLU262109 WBY262109 VSC262109 VIG262109 UYK262109 UOO262109 UES262109 TUW262109 TLA262109 TBE262109 SRI262109 SHM262109 RXQ262109 RNU262109 RDY262109 QUC262109 QKG262109 QAK262109 PQO262109 PGS262109 OWW262109 ONA262109 ODE262109 NTI262109 NJM262109 MZQ262109 MPU262109 MFY262109 LWC262109 LMG262109 LCK262109 KSO262109 KIS262109 JYW262109 JPA262109 JFE262109 IVI262109 ILM262109 IBQ262109 HRU262109 HHY262109 GYC262109 GOG262109 GEK262109 FUO262109 FKS262109 FAW262109 ERA262109 EHE262109 DXI262109 DNM262109 DDQ262109 CTU262109 CJY262109 CAC262109 BQG262109 BGK262109 AWO262109 AMS262109 ACW262109 TA262109 JE262109 J262109 WVQ196573 WLU196573 WBY196573 VSC196573 VIG196573 UYK196573 UOO196573 UES196573 TUW196573 TLA196573 TBE196573 SRI196573 SHM196573 RXQ196573 RNU196573 RDY196573 QUC196573 QKG196573 QAK196573 PQO196573 PGS196573 OWW196573 ONA196573 ODE196573 NTI196573 NJM196573 MZQ196573 MPU196573 MFY196573 LWC196573 LMG196573 LCK196573 KSO196573 KIS196573 JYW196573 JPA196573 JFE196573 IVI196573 ILM196573 IBQ196573 HRU196573 HHY196573 GYC196573 GOG196573 GEK196573 FUO196573 FKS196573 FAW196573 ERA196573 EHE196573 DXI196573 DNM196573 DDQ196573 CTU196573 CJY196573 CAC196573 BQG196573 BGK196573 AWO196573 AMS196573 ACW196573 TA196573 JE196573 J196573 WVQ131037 WLU131037 WBY131037 VSC131037 VIG131037 UYK131037 UOO131037 UES131037 TUW131037 TLA131037 TBE131037 SRI131037 SHM131037 RXQ131037 RNU131037 RDY131037 QUC131037 QKG131037 QAK131037 PQO131037 PGS131037 OWW131037 ONA131037 ODE131037 NTI131037 NJM131037 MZQ131037 MPU131037 MFY131037 LWC131037 LMG131037 LCK131037 KSO131037 KIS131037 JYW131037 JPA131037 JFE131037 IVI131037 ILM131037 IBQ131037 HRU131037 HHY131037 GYC131037 GOG131037 GEK131037 FUO131037 FKS131037 FAW131037 ERA131037 EHE131037 DXI131037 DNM131037 DDQ131037 CTU131037 CJY131037 CAC131037 BQG131037 BGK131037 AWO131037 AMS131037 ACW131037 TA131037 JE131037 J131037 WVQ65501 WLU65501 WBY65501 VSC65501 VIG65501 UYK65501 UOO65501 UES65501 TUW65501 TLA65501 TBE65501 SRI65501 SHM65501 RXQ65501 RNU65501 RDY65501 QUC65501 QKG65501 QAK65501 PQO65501 PGS65501 OWW65501 ONA65501 ODE65501 NTI65501 NJM65501 MZQ65501 MPU65501 MFY65501 LWC65501 LMG65501 LCK65501 KSO65501 KIS65501 JYW65501 JPA65501 JFE65501 IVI65501 ILM65501 IBQ65501 HRU65501 HHY65501 GYC65501 GOG65501 GEK65501 FUO65501 FKS65501 FAW65501 ERA65501 EHE65501 DXI65501 DNM65501 DDQ65501 CTU65501 CJY65501 CAC65501 BQG65501 BGK65501 AWO65501 AMS65501 ACW65501 TA65501 JE65501 J65501 ONA16 WVQ982792 WLU982792 WBY982792 VSC982792 VIG982792 UYK982792 UOO982792 UES982792 TUW982792 TLA982792 TBE982792 SRI982792 SHM982792 RXQ982792 RNU982792 RDY982792 QUC982792 QKG982792 QAK982792 PQO982792 PGS982792 OWW982792 ONA982792 ODE982792 NTI982792 NJM982792 MZQ982792 MPU982792 MFY982792 LWC982792 LMG982792 LCK982792 KSO982792 KIS982792 JYW982792 JPA982792 JFE982792 IVI982792 ILM982792 IBQ982792 HRU982792 HHY982792 GYC982792 GOG982792 GEK982792 FUO982792 FKS982792 FAW982792 ERA982792 EHE982792 DXI982792 DNM982792 DDQ982792 CTU982792 CJY982792 CAC982792 BQG982792 BGK982792 AWO982792 AMS982792 ACW982792 TA982792 JE982792 J982792 WVQ917256 WLU917256 WBY917256 VSC917256 VIG917256 UYK917256 UOO917256 UES917256 TUW917256 TLA917256 TBE917256 SRI917256 SHM917256 RXQ917256 RNU917256 RDY917256 QUC917256 QKG917256 QAK917256 PQO917256 PGS917256 OWW917256 ONA917256 ODE917256 NTI917256 NJM917256 MZQ917256 MPU917256 MFY917256 LWC917256 LMG917256 LCK917256 KSO917256 KIS917256 JYW917256 JPA917256 JFE917256 IVI917256 ILM917256 IBQ917256 HRU917256 HHY917256 GYC917256 GOG917256 GEK917256 FUO917256 FKS917256 FAW917256 ERA917256 EHE917256 DXI917256 DNM917256 DDQ917256 CTU917256 CJY917256 CAC917256 BQG917256 BGK917256 AWO917256 AMS917256 ACW917256 TA917256 JE917256 J917256 WVQ851720 WLU851720 WBY851720 VSC851720 VIG851720 UYK851720 UOO851720 UES851720 TUW851720 TLA851720 TBE851720 SRI851720 SHM851720 RXQ851720 RNU851720 RDY851720 QUC851720 QKG851720 QAK851720 PQO851720 PGS851720 OWW851720 ONA851720 ODE851720 NTI851720 NJM851720 MZQ851720 MPU851720 MFY851720 LWC851720 LMG851720 LCK851720 KSO851720 KIS851720 JYW851720 JPA851720 JFE851720 IVI851720 ILM851720 IBQ851720 HRU851720 HHY851720 GYC851720 GOG851720 GEK851720 FUO851720 FKS851720 FAW851720 ERA851720 EHE851720 DXI851720 DNM851720 DDQ851720 CTU851720 CJY851720 CAC851720 BQG851720 BGK851720 AWO851720 AMS851720 ACW851720 TA851720 JE851720 J851720 WVQ786184 WLU786184 WBY786184 VSC786184 VIG786184 UYK786184 UOO786184 UES786184 TUW786184 TLA786184 TBE786184 SRI786184 SHM786184 RXQ786184 RNU786184 RDY786184 QUC786184 QKG786184 QAK786184 PQO786184 PGS786184 OWW786184 ONA786184 ODE786184 NTI786184 NJM786184 MZQ786184 MPU786184 MFY786184 LWC786184 LMG786184 LCK786184 KSO786184 KIS786184 JYW786184 JPA786184 JFE786184 IVI786184 ILM786184 IBQ786184 HRU786184 HHY786184 GYC786184 GOG786184 GEK786184 FUO786184 FKS786184 FAW786184 ERA786184 EHE786184 DXI786184 DNM786184 DDQ786184 CTU786184 CJY786184 CAC786184 BQG786184 BGK786184 AWO786184 AMS786184 ACW786184 TA786184 JE786184 J786184 WVQ720648 WLU720648 WBY720648 VSC720648 VIG720648 UYK720648 UOO720648 UES720648 TUW720648 TLA720648 TBE720648 SRI720648 SHM720648 RXQ720648 RNU720648 RDY720648 QUC720648 QKG720648 QAK720648 PQO720648 PGS720648 OWW720648 ONA720648 ODE720648 NTI720648 NJM720648 MZQ720648 MPU720648 MFY720648 LWC720648 LMG720648 LCK720648 KSO720648 KIS720648 JYW720648 JPA720648 JFE720648 IVI720648 ILM720648 IBQ720648 HRU720648 HHY720648 GYC720648 GOG720648 GEK720648 FUO720648 FKS720648 FAW720648 ERA720648 EHE720648 DXI720648 DNM720648 DDQ720648 CTU720648 CJY720648 CAC720648 BQG720648 BGK720648 AWO720648 AMS720648 ACW720648 TA720648 JE720648 J720648 WVQ655112 WLU655112 WBY655112 VSC655112 VIG655112 UYK655112 UOO655112 UES655112 TUW655112 TLA655112 TBE655112 SRI655112 SHM655112 RXQ655112 RNU655112 RDY655112 QUC655112 QKG655112 QAK655112 PQO655112 PGS655112 OWW655112 ONA655112 ODE655112 NTI655112 NJM655112 MZQ655112 MPU655112 MFY655112 LWC655112 LMG655112 LCK655112 KSO655112 KIS655112 JYW655112 JPA655112 JFE655112 IVI655112 ILM655112 IBQ655112 HRU655112 HHY655112 GYC655112 GOG655112 GEK655112 FUO655112 FKS655112 FAW655112 ERA655112 EHE655112 DXI655112 DNM655112 DDQ655112 CTU655112 CJY655112 CAC655112 BQG655112 BGK655112 AWO655112 AMS655112 ACW655112 TA655112 JE655112 J655112 WVQ589576 WLU589576 WBY589576 VSC589576 VIG589576 UYK589576 UOO589576 UES589576 TUW589576 TLA589576 TBE589576 SRI589576 SHM589576 RXQ589576 RNU589576 RDY589576 QUC589576 QKG589576 QAK589576 PQO589576 PGS589576 OWW589576 ONA589576 ODE589576 NTI589576 NJM589576 MZQ589576 MPU589576 MFY589576 LWC589576 LMG589576 LCK589576 KSO589576 KIS589576 JYW589576 JPA589576 JFE589576 IVI589576 ILM589576 IBQ589576 HRU589576 HHY589576 GYC589576 GOG589576 GEK589576 FUO589576 FKS589576 FAW589576 ERA589576 EHE589576 DXI589576 DNM589576 DDQ589576 CTU589576 CJY589576 CAC589576 BQG589576 BGK589576 AWO589576 AMS589576 ACW589576 TA589576 JE589576 J589576 WVQ524040 WLU524040 WBY524040 VSC524040 VIG524040 UYK524040 UOO524040 UES524040 TUW524040 TLA524040 TBE524040 SRI524040 SHM524040 RXQ524040 RNU524040 RDY524040 QUC524040 QKG524040 QAK524040 PQO524040 PGS524040 OWW524040 ONA524040 ODE524040 NTI524040 NJM524040 MZQ524040 MPU524040 MFY524040 LWC524040 LMG524040 LCK524040 KSO524040 KIS524040 JYW524040 JPA524040 JFE524040 IVI524040 ILM524040 IBQ524040 HRU524040 HHY524040 GYC524040 GOG524040 GEK524040 FUO524040 FKS524040 FAW524040 ERA524040 EHE524040 DXI524040 DNM524040 DDQ524040 CTU524040 CJY524040 CAC524040 BQG524040 BGK524040 AWO524040 AMS524040 ACW524040 TA524040 JE524040 J524040 WVQ458504 WLU458504 WBY458504 VSC458504 VIG458504 UYK458504 UOO458504 UES458504 TUW458504 TLA458504 TBE458504 SRI458504 SHM458504 RXQ458504 RNU458504 RDY458504 QUC458504 QKG458504 QAK458504 PQO458504 PGS458504 OWW458504 ONA458504 ODE458504 NTI458504 NJM458504 MZQ458504 MPU458504 MFY458504 LWC458504 LMG458504 LCK458504 KSO458504 KIS458504 JYW458504 JPA458504 JFE458504 IVI458504 ILM458504 IBQ458504 HRU458504 HHY458504 GYC458504 GOG458504 GEK458504 FUO458504 FKS458504 FAW458504 ERA458504 EHE458504 DXI458504 DNM458504 DDQ458504 CTU458504 CJY458504 CAC458504 BQG458504 BGK458504 AWO458504 AMS458504 ACW458504 TA458504 JE458504 J458504 WVQ392968 WLU392968 WBY392968 VSC392968 VIG392968 UYK392968 UOO392968 UES392968 TUW392968 TLA392968 TBE392968 SRI392968 SHM392968 RXQ392968 RNU392968 RDY392968 QUC392968 QKG392968 QAK392968 PQO392968 PGS392968 OWW392968 ONA392968 ODE392968 NTI392968 NJM392968 MZQ392968 MPU392968 MFY392968 LWC392968 LMG392968 LCK392968 KSO392968 KIS392968 JYW392968 JPA392968 JFE392968 IVI392968 ILM392968 IBQ392968 HRU392968 HHY392968 GYC392968 GOG392968 GEK392968 FUO392968 FKS392968 FAW392968 ERA392968 EHE392968 DXI392968 DNM392968 DDQ392968 CTU392968 CJY392968 CAC392968 BQG392968 BGK392968 AWO392968 AMS392968 ACW392968 TA392968 JE392968 J392968 WVQ327432 WLU327432 WBY327432 VSC327432 VIG327432 UYK327432 UOO327432 UES327432 TUW327432 TLA327432 TBE327432 SRI327432 SHM327432 RXQ327432 RNU327432 RDY327432 QUC327432 QKG327432 QAK327432 PQO327432 PGS327432 OWW327432 ONA327432 ODE327432 NTI327432 NJM327432 MZQ327432 MPU327432 MFY327432 LWC327432 LMG327432 LCK327432 KSO327432 KIS327432 JYW327432 JPA327432 JFE327432 IVI327432 ILM327432 IBQ327432 HRU327432 HHY327432 GYC327432 GOG327432 GEK327432 FUO327432 FKS327432 FAW327432 ERA327432 EHE327432 DXI327432 DNM327432 DDQ327432 CTU327432 CJY327432 CAC327432 BQG327432 BGK327432 AWO327432 AMS327432 ACW327432 TA327432 JE327432 J327432 WVQ261896 WLU261896 WBY261896 VSC261896 VIG261896 UYK261896 UOO261896 UES261896 TUW261896 TLA261896 TBE261896 SRI261896 SHM261896 RXQ261896 RNU261896 RDY261896 QUC261896 QKG261896 QAK261896 PQO261896 PGS261896 OWW261896 ONA261896 ODE261896 NTI261896 NJM261896 MZQ261896 MPU261896 MFY261896 LWC261896 LMG261896 LCK261896 KSO261896 KIS261896 JYW261896 JPA261896 JFE261896 IVI261896 ILM261896 IBQ261896 HRU261896 HHY261896 GYC261896 GOG261896 GEK261896 FUO261896 FKS261896 FAW261896 ERA261896 EHE261896 DXI261896 DNM261896 DDQ261896 CTU261896 CJY261896 CAC261896 BQG261896 BGK261896 AWO261896 AMS261896 ACW261896 TA261896 JE261896 J261896 WVQ196360 WLU196360 WBY196360 VSC196360 VIG196360 UYK196360 UOO196360 UES196360 TUW196360 TLA196360 TBE196360 SRI196360 SHM196360 RXQ196360 RNU196360 RDY196360 QUC196360 QKG196360 QAK196360 PQO196360 PGS196360 OWW196360 ONA196360 ODE196360 NTI196360 NJM196360 MZQ196360 MPU196360 MFY196360 LWC196360 LMG196360 LCK196360 KSO196360 KIS196360 JYW196360 JPA196360 JFE196360 IVI196360 ILM196360 IBQ196360 HRU196360 HHY196360 GYC196360 GOG196360 GEK196360 FUO196360 FKS196360 FAW196360 ERA196360 EHE196360 DXI196360 DNM196360 DDQ196360 CTU196360 CJY196360 CAC196360 BQG196360 BGK196360 AWO196360 AMS196360 ACW196360 TA196360 JE196360 J196360 WVQ130824 WLU130824 WBY130824 VSC130824 VIG130824 UYK130824 UOO130824 UES130824 TUW130824 TLA130824 TBE130824 SRI130824 SHM130824 RXQ130824 RNU130824 RDY130824 QUC130824 QKG130824 QAK130824 PQO130824 PGS130824 OWW130824 ONA130824 ODE130824 NTI130824 NJM130824 MZQ130824 MPU130824 MFY130824 LWC130824 LMG130824 LCK130824 KSO130824 KIS130824 JYW130824 JPA130824 JFE130824 IVI130824 ILM130824 IBQ130824 HRU130824 HHY130824 GYC130824 GOG130824 GEK130824 FUO130824 FKS130824 FAW130824 ERA130824 EHE130824 DXI130824 DNM130824 DDQ130824 CTU130824 CJY130824 CAC130824 BQG130824 BGK130824 AWO130824 AMS130824 ACW130824 TA130824 JE130824 J130824 WVQ65288 WLU65288 WBY65288 VSC65288 VIG65288 UYK65288 UOO65288 UES65288 TUW65288 TLA65288 TBE65288 SRI65288 SHM65288 RXQ65288 RNU65288 RDY65288 QUC65288 QKG65288 QAK65288 PQO65288 PGS65288 OWW65288 ONA65288 ODE65288 NTI65288 NJM65288 MZQ65288 MPU65288 MFY65288 LWC65288 LMG65288 LCK65288 KSO65288 KIS65288 JYW65288 JPA65288 JFE65288 IVI65288 ILM65288 IBQ65288 HRU65288 HHY65288 GYC65288 GOG65288 GEK65288 FUO65288 FKS65288 FAW65288 ERA65288 EHE65288 DXI65288 DNM65288 DDQ65288 CTU65288 CJY65288 CAC65288 BQG65288 BGK65288 AWO65288 AMS65288 ACW65288 TA65288 JE65288 J65288 WVQ60 WLU60 WBY60 VSC60 VIG60 UYK60 UOO60 UES60 TUW60 TLA60 TBE60 SRI60 SHM60 RXQ60 RNU60 RDY60 QUC60 QKG60 QAK60 PQO60 PGS60 OWW60 ONA60 ODE60 NTI60 NJM60 MZQ60 MPU60 MFY60 LWC60 LMG60 LCK60 KSO60 KIS60 JYW60 JPA60 JFE60 IVI60 ILM60 IBQ60 HRU60 HHY60 GYC60 GOG60 GEK60 FUO60 FKS60 FAW60 ERA60 EHE60 DXI60 DNM60 DDQ60 CTU60 CJY60 CAC60 BQG60 BGK60 AWO60 AMS60 ACW60 TA60 JE60 BGK16 WVQ982761 WLU982761 WBY982761 VSC982761 VIG982761 UYK982761 UOO982761 UES982761 TUW982761 TLA982761 TBE982761 SRI982761 SHM982761 RXQ982761 RNU982761 RDY982761 QUC982761 QKG982761 QAK982761 PQO982761 PGS982761 OWW982761 ONA982761 ODE982761 NTI982761 NJM982761 MZQ982761 MPU982761 MFY982761 LWC982761 LMG982761 LCK982761 KSO982761 KIS982761 JYW982761 JPA982761 JFE982761 IVI982761 ILM982761 IBQ982761 HRU982761 HHY982761 GYC982761 GOG982761 GEK982761 FUO982761 FKS982761 FAW982761 ERA982761 EHE982761 DXI982761 DNM982761 DDQ982761 CTU982761 CJY982761 CAC982761 BQG982761 BGK982761 AWO982761 AMS982761 ACW982761 TA982761 JE982761 J982761 WVQ917225 WLU917225 WBY917225 VSC917225 VIG917225 UYK917225 UOO917225 UES917225 TUW917225 TLA917225 TBE917225 SRI917225 SHM917225 RXQ917225 RNU917225 RDY917225 QUC917225 QKG917225 QAK917225 PQO917225 PGS917225 OWW917225 ONA917225 ODE917225 NTI917225 NJM917225 MZQ917225 MPU917225 MFY917225 LWC917225 LMG917225 LCK917225 KSO917225 KIS917225 JYW917225 JPA917225 JFE917225 IVI917225 ILM917225 IBQ917225 HRU917225 HHY917225 GYC917225 GOG917225 GEK917225 FUO917225 FKS917225 FAW917225 ERA917225 EHE917225 DXI917225 DNM917225 DDQ917225 CTU917225 CJY917225 CAC917225 BQG917225 BGK917225 AWO917225 AMS917225 ACW917225 TA917225 JE917225 J917225 WVQ851689 WLU851689 WBY851689 VSC851689 VIG851689 UYK851689 UOO851689 UES851689 TUW851689 TLA851689 TBE851689 SRI851689 SHM851689 RXQ851689 RNU851689 RDY851689 QUC851689 QKG851689 QAK851689 PQO851689 PGS851689 OWW851689 ONA851689 ODE851689 NTI851689 NJM851689 MZQ851689 MPU851689 MFY851689 LWC851689 LMG851689 LCK851689 KSO851689 KIS851689 JYW851689 JPA851689 JFE851689 IVI851689 ILM851689 IBQ851689 HRU851689 HHY851689 GYC851689 GOG851689 GEK851689 FUO851689 FKS851689 FAW851689 ERA851689 EHE851689 DXI851689 DNM851689 DDQ851689 CTU851689 CJY851689 CAC851689 BQG851689 BGK851689 AWO851689 AMS851689 ACW851689 TA851689 JE851689 J851689 WVQ786153 WLU786153 WBY786153 VSC786153 VIG786153 UYK786153 UOO786153 UES786153 TUW786153 TLA786153 TBE786153 SRI786153 SHM786153 RXQ786153 RNU786153 RDY786153 QUC786153 QKG786153 QAK786153 PQO786153 PGS786153 OWW786153 ONA786153 ODE786153 NTI786153 NJM786153 MZQ786153 MPU786153 MFY786153 LWC786153 LMG786153 LCK786153 KSO786153 KIS786153 JYW786153 JPA786153 JFE786153 IVI786153 ILM786153 IBQ786153 HRU786153 HHY786153 GYC786153 GOG786153 GEK786153 FUO786153 FKS786153 FAW786153 ERA786153 EHE786153 DXI786153 DNM786153 DDQ786153 CTU786153 CJY786153 CAC786153 BQG786153 BGK786153 AWO786153 AMS786153 ACW786153 TA786153 JE786153 J786153 WVQ720617 WLU720617 WBY720617 VSC720617 VIG720617 UYK720617 UOO720617 UES720617 TUW720617 TLA720617 TBE720617 SRI720617 SHM720617 RXQ720617 RNU720617 RDY720617 QUC720617 QKG720617 QAK720617 PQO720617 PGS720617 OWW720617 ONA720617 ODE720617 NTI720617 NJM720617 MZQ720617 MPU720617 MFY720617 LWC720617 LMG720617 LCK720617 KSO720617 KIS720617 JYW720617 JPA720617 JFE720617 IVI720617 ILM720617 IBQ720617 HRU720617 HHY720617 GYC720617 GOG720617 GEK720617 FUO720617 FKS720617 FAW720617 ERA720617 EHE720617 DXI720617 DNM720617 DDQ720617 CTU720617 CJY720617 CAC720617 BQG720617 BGK720617 AWO720617 AMS720617 ACW720617 TA720617 JE720617 J720617 WVQ655081 WLU655081 WBY655081 VSC655081 VIG655081 UYK655081 UOO655081 UES655081 TUW655081 TLA655081 TBE655081 SRI655081 SHM655081 RXQ655081 RNU655081 RDY655081 QUC655081 QKG655081 QAK655081 PQO655081 PGS655081 OWW655081 ONA655081 ODE655081 NTI655081 NJM655081 MZQ655081 MPU655081 MFY655081 LWC655081 LMG655081 LCK655081 KSO655081 KIS655081 JYW655081 JPA655081 JFE655081 IVI655081 ILM655081 IBQ655081 HRU655081 HHY655081 GYC655081 GOG655081 GEK655081 FUO655081 FKS655081 FAW655081 ERA655081 EHE655081 DXI655081 DNM655081 DDQ655081 CTU655081 CJY655081 CAC655081 BQG655081 BGK655081 AWO655081 AMS655081 ACW655081 TA655081 JE655081 J655081 WVQ589545 WLU589545 WBY589545 VSC589545 VIG589545 UYK589545 UOO589545 UES589545 TUW589545 TLA589545 TBE589545 SRI589545 SHM589545 RXQ589545 RNU589545 RDY589545 QUC589545 QKG589545 QAK589545 PQO589545 PGS589545 OWW589545 ONA589545 ODE589545 NTI589545 NJM589545 MZQ589545 MPU589545 MFY589545 LWC589545 LMG589545 LCK589545 KSO589545 KIS589545 JYW589545 JPA589545 JFE589545 IVI589545 ILM589545 IBQ589545 HRU589545 HHY589545 GYC589545 GOG589545 GEK589545 FUO589545 FKS589545 FAW589545 ERA589545 EHE589545 DXI589545 DNM589545 DDQ589545 CTU589545 CJY589545 CAC589545 BQG589545 BGK589545 AWO589545 AMS589545 ACW589545 TA589545 JE589545 J589545 WVQ524009 WLU524009 WBY524009 VSC524009 VIG524009 UYK524009 UOO524009 UES524009 TUW524009 TLA524009 TBE524009 SRI524009 SHM524009 RXQ524009 RNU524009 RDY524009 QUC524009 QKG524009 QAK524009 PQO524009 PGS524009 OWW524009 ONA524009 ODE524009 NTI524009 NJM524009 MZQ524009 MPU524009 MFY524009 LWC524009 LMG524009 LCK524009 KSO524009 KIS524009 JYW524009 JPA524009 JFE524009 IVI524009 ILM524009 IBQ524009 HRU524009 HHY524009 GYC524009 GOG524009 GEK524009 FUO524009 FKS524009 FAW524009 ERA524009 EHE524009 DXI524009 DNM524009 DDQ524009 CTU524009 CJY524009 CAC524009 BQG524009 BGK524009 AWO524009 AMS524009 ACW524009 TA524009 JE524009 J524009 WVQ458473 WLU458473 WBY458473 VSC458473 VIG458473 UYK458473 UOO458473 UES458473 TUW458473 TLA458473 TBE458473 SRI458473 SHM458473 RXQ458473 RNU458473 RDY458473 QUC458473 QKG458473 QAK458473 PQO458473 PGS458473 OWW458473 ONA458473 ODE458473 NTI458473 NJM458473 MZQ458473 MPU458473 MFY458473 LWC458473 LMG458473 LCK458473 KSO458473 KIS458473 JYW458473 JPA458473 JFE458473 IVI458473 ILM458473 IBQ458473 HRU458473 HHY458473 GYC458473 GOG458473 GEK458473 FUO458473 FKS458473 FAW458473 ERA458473 EHE458473 DXI458473 DNM458473 DDQ458473 CTU458473 CJY458473 CAC458473 BQG458473 BGK458473 AWO458473 AMS458473 ACW458473 TA458473 JE458473 J458473 WVQ392937 WLU392937 WBY392937 VSC392937 VIG392937 UYK392937 UOO392937 UES392937 TUW392937 TLA392937 TBE392937 SRI392937 SHM392937 RXQ392937 RNU392937 RDY392937 QUC392937 QKG392937 QAK392937 PQO392937 PGS392937 OWW392937 ONA392937 ODE392937 NTI392937 NJM392937 MZQ392937 MPU392937 MFY392937 LWC392937 LMG392937 LCK392937 KSO392937 KIS392937 JYW392937 JPA392937 JFE392937 IVI392937 ILM392937 IBQ392937 HRU392937 HHY392937 GYC392937 GOG392937 GEK392937 FUO392937 FKS392937 FAW392937 ERA392937 EHE392937 DXI392937 DNM392937 DDQ392937 CTU392937 CJY392937 CAC392937 BQG392937 BGK392937 AWO392937 AMS392937 ACW392937 TA392937 JE392937 J392937 WVQ327401 WLU327401 WBY327401 VSC327401 VIG327401 UYK327401 UOO327401 UES327401 TUW327401 TLA327401 TBE327401 SRI327401 SHM327401 RXQ327401 RNU327401 RDY327401 QUC327401 QKG327401 QAK327401 PQO327401 PGS327401 OWW327401 ONA327401 ODE327401 NTI327401 NJM327401 MZQ327401 MPU327401 MFY327401 LWC327401 LMG327401 LCK327401 KSO327401 KIS327401 JYW327401 JPA327401 JFE327401 IVI327401 ILM327401 IBQ327401 HRU327401 HHY327401 GYC327401 GOG327401 GEK327401 FUO327401 FKS327401 FAW327401 ERA327401 EHE327401 DXI327401 DNM327401 DDQ327401 CTU327401 CJY327401 CAC327401 BQG327401 BGK327401 AWO327401 AMS327401 ACW327401 TA327401 JE327401 J327401 WVQ261865 WLU261865 WBY261865 VSC261865 VIG261865 UYK261865 UOO261865 UES261865 TUW261865 TLA261865 TBE261865 SRI261865 SHM261865 RXQ261865 RNU261865 RDY261865 QUC261865 QKG261865 QAK261865 PQO261865 PGS261865 OWW261865 ONA261865 ODE261865 NTI261865 NJM261865 MZQ261865 MPU261865 MFY261865 LWC261865 LMG261865 LCK261865 KSO261865 KIS261865 JYW261865 JPA261865 JFE261865 IVI261865 ILM261865 IBQ261865 HRU261865 HHY261865 GYC261865 GOG261865 GEK261865 FUO261865 FKS261865 FAW261865 ERA261865 EHE261865 DXI261865 DNM261865 DDQ261865 CTU261865 CJY261865 CAC261865 BQG261865 BGK261865 AWO261865 AMS261865 ACW261865 TA261865 JE261865 J261865 WVQ196329 WLU196329 WBY196329 VSC196329 VIG196329 UYK196329 UOO196329 UES196329 TUW196329 TLA196329 TBE196329 SRI196329 SHM196329 RXQ196329 RNU196329 RDY196329 QUC196329 QKG196329 QAK196329 PQO196329 PGS196329 OWW196329 ONA196329 ODE196329 NTI196329 NJM196329 MZQ196329 MPU196329 MFY196329 LWC196329 LMG196329 LCK196329 KSO196329 KIS196329 JYW196329 JPA196329 JFE196329 IVI196329 ILM196329 IBQ196329 HRU196329 HHY196329 GYC196329 GOG196329 GEK196329 FUO196329 FKS196329 FAW196329 ERA196329 EHE196329 DXI196329 DNM196329 DDQ196329 CTU196329 CJY196329 CAC196329 BQG196329 BGK196329 AWO196329 AMS196329 ACW196329 TA196329 JE196329 J196329 WVQ130793 WLU130793 WBY130793 VSC130793 VIG130793 UYK130793 UOO130793 UES130793 TUW130793 TLA130793 TBE130793 SRI130793 SHM130793 RXQ130793 RNU130793 RDY130793 QUC130793 QKG130793 QAK130793 PQO130793 PGS130793 OWW130793 ONA130793 ODE130793 NTI130793 NJM130793 MZQ130793 MPU130793 MFY130793 LWC130793 LMG130793 LCK130793 KSO130793 KIS130793 JYW130793 JPA130793 JFE130793 IVI130793 ILM130793 IBQ130793 HRU130793 HHY130793 GYC130793 GOG130793 GEK130793 FUO130793 FKS130793 FAW130793 ERA130793 EHE130793 DXI130793 DNM130793 DDQ130793 CTU130793 CJY130793 CAC130793 BQG130793 BGK130793 AWO130793 AMS130793 ACW130793 TA130793 JE130793 J130793 WVQ65257 WLU65257 WBY65257 VSC65257 VIG65257 UYK65257 UOO65257 UES65257 TUW65257 TLA65257 TBE65257 SRI65257 SHM65257 RXQ65257 RNU65257 RDY65257 QUC65257 QKG65257 QAK65257 PQO65257 PGS65257 OWW65257 ONA65257 ODE65257 NTI65257 NJM65257 MZQ65257 MPU65257 MFY65257 LWC65257 LMG65257 LCK65257 KSO65257 KIS65257 JYW65257 JPA65257 JFE65257 IVI65257 ILM65257 IBQ65257 HRU65257 HHY65257 GYC65257 GOG65257 GEK65257 FUO65257 FKS65257 FAW65257 ERA65257 EHE65257 DXI65257 DNM65257 DDQ65257 CTU65257 CJY65257 CAC65257 BQG65257 BGK65257 AWO65257 AMS65257 ACW65257 TA65257 JE65257 J65257 WVQ23 WLU23 WBY23 VSC23 VIG23 UYK23 UOO23 UES23 TUW23 TLA23 TBE23 SRI23 SHM23 RXQ23 RNU23 RDY23 QUC23 QKG23 QAK23 PQO23 PGS23 OWW23 ONA23 ODE23 NTI23 NJM23 MZQ23 MPU23 MFY23 LWC23 LMG23 LCK23 KSO23 KIS23 JYW23 JPA23 JFE23 IVI23 ILM23 IBQ23 HRU23 HHY23 GYC23 GOG23 GEK23 FUO23 FKS23 FAW23 ERA23 EHE23 DXI23 DNM23 DDQ23 CTU23 CJY23 CAC23 BQG23 BGK23 AWO23 AMS23 ACW23 TA23 JE23 JE16 WVQ982767 WLU982767 WBY982767 VSC982767 VIG982767 UYK982767 UOO982767 UES982767 TUW982767 TLA982767 TBE982767 SRI982767 SHM982767 RXQ982767 RNU982767 RDY982767 QUC982767 QKG982767 QAK982767 PQO982767 PGS982767 OWW982767 ONA982767 ODE982767 NTI982767 NJM982767 MZQ982767 MPU982767 MFY982767 LWC982767 LMG982767 LCK982767 KSO982767 KIS982767 JYW982767 JPA982767 JFE982767 IVI982767 ILM982767 IBQ982767 HRU982767 HHY982767 GYC982767 GOG982767 GEK982767 FUO982767 FKS982767 FAW982767 ERA982767 EHE982767 DXI982767 DNM982767 DDQ982767 CTU982767 CJY982767 CAC982767 BQG982767 BGK982767 AWO982767 AMS982767 ACW982767 TA982767 JE982767 J982767 WVQ917231 WLU917231 WBY917231 VSC917231 VIG917231 UYK917231 UOO917231 UES917231 TUW917231 TLA917231 TBE917231 SRI917231 SHM917231 RXQ917231 RNU917231 RDY917231 QUC917231 QKG917231 QAK917231 PQO917231 PGS917231 OWW917231 ONA917231 ODE917231 NTI917231 NJM917231 MZQ917231 MPU917231 MFY917231 LWC917231 LMG917231 LCK917231 KSO917231 KIS917231 JYW917231 JPA917231 JFE917231 IVI917231 ILM917231 IBQ917231 HRU917231 HHY917231 GYC917231 GOG917231 GEK917231 FUO917231 FKS917231 FAW917231 ERA917231 EHE917231 DXI917231 DNM917231 DDQ917231 CTU917231 CJY917231 CAC917231 BQG917231 BGK917231 AWO917231 AMS917231 ACW917231 TA917231 JE917231 J917231 WVQ851695 WLU851695 WBY851695 VSC851695 VIG851695 UYK851695 UOO851695 UES851695 TUW851695 TLA851695 TBE851695 SRI851695 SHM851695 RXQ851695 RNU851695 RDY851695 QUC851695 QKG851695 QAK851695 PQO851695 PGS851695 OWW851695 ONA851695 ODE851695 NTI851695 NJM851695 MZQ851695 MPU851695 MFY851695 LWC851695 LMG851695 LCK851695 KSO851695 KIS851695 JYW851695 JPA851695 JFE851695 IVI851695 ILM851695 IBQ851695 HRU851695 HHY851695 GYC851695 GOG851695 GEK851695 FUO851695 FKS851695 FAW851695 ERA851695 EHE851695 DXI851695 DNM851695 DDQ851695 CTU851695 CJY851695 CAC851695 BQG851695 BGK851695 AWO851695 AMS851695 ACW851695 TA851695 JE851695 J851695 WVQ786159 WLU786159 WBY786159 VSC786159 VIG786159 UYK786159 UOO786159 UES786159 TUW786159 TLA786159 TBE786159 SRI786159 SHM786159 RXQ786159 RNU786159 RDY786159 QUC786159 QKG786159 QAK786159 PQO786159 PGS786159 OWW786159 ONA786159 ODE786159 NTI786159 NJM786159 MZQ786159 MPU786159 MFY786159 LWC786159 LMG786159 LCK786159 KSO786159 KIS786159 JYW786159 JPA786159 JFE786159 IVI786159 ILM786159 IBQ786159 HRU786159 HHY786159 GYC786159 GOG786159 GEK786159 FUO786159 FKS786159 FAW786159 ERA786159 EHE786159 DXI786159 DNM786159 DDQ786159 CTU786159 CJY786159 CAC786159 BQG786159 BGK786159 AWO786159 AMS786159 ACW786159 TA786159 JE786159 J786159 WVQ720623 WLU720623 WBY720623 VSC720623 VIG720623 UYK720623 UOO720623 UES720623 TUW720623 TLA720623 TBE720623 SRI720623 SHM720623 RXQ720623 RNU720623 RDY720623 QUC720623 QKG720623 QAK720623 PQO720623 PGS720623 OWW720623 ONA720623 ODE720623 NTI720623 NJM720623 MZQ720623 MPU720623 MFY720623 LWC720623 LMG720623 LCK720623 KSO720623 KIS720623 JYW720623 JPA720623 JFE720623 IVI720623 ILM720623 IBQ720623 HRU720623 HHY720623 GYC720623 GOG720623 GEK720623 FUO720623 FKS720623 FAW720623 ERA720623 EHE720623 DXI720623 DNM720623 DDQ720623 CTU720623 CJY720623 CAC720623 BQG720623 BGK720623 AWO720623 AMS720623 ACW720623 TA720623 JE720623 J720623 WVQ655087 WLU655087 WBY655087 VSC655087 VIG655087 UYK655087 UOO655087 UES655087 TUW655087 TLA655087 TBE655087 SRI655087 SHM655087 RXQ655087 RNU655087 RDY655087 QUC655087 QKG655087 QAK655087 PQO655087 PGS655087 OWW655087 ONA655087 ODE655087 NTI655087 NJM655087 MZQ655087 MPU655087 MFY655087 LWC655087 LMG655087 LCK655087 KSO655087 KIS655087 JYW655087 JPA655087 JFE655087 IVI655087 ILM655087 IBQ655087 HRU655087 HHY655087 GYC655087 GOG655087 GEK655087 FUO655087 FKS655087 FAW655087 ERA655087 EHE655087 DXI655087 DNM655087 DDQ655087 CTU655087 CJY655087 CAC655087 BQG655087 BGK655087 AWO655087 AMS655087 ACW655087 TA655087 JE655087 J655087 WVQ589551 WLU589551 WBY589551 VSC589551 VIG589551 UYK589551 UOO589551 UES589551 TUW589551 TLA589551 TBE589551 SRI589551 SHM589551 RXQ589551 RNU589551 RDY589551 QUC589551 QKG589551 QAK589551 PQO589551 PGS589551 OWW589551 ONA589551 ODE589551 NTI589551 NJM589551 MZQ589551 MPU589551 MFY589551 LWC589551 LMG589551 LCK589551 KSO589551 KIS589551 JYW589551 JPA589551 JFE589551 IVI589551 ILM589551 IBQ589551 HRU589551 HHY589551 GYC589551 GOG589551 GEK589551 FUO589551 FKS589551 FAW589551 ERA589551 EHE589551 DXI589551 DNM589551 DDQ589551 CTU589551 CJY589551 CAC589551 BQG589551 BGK589551 AWO589551 AMS589551 ACW589551 TA589551 JE589551 J589551 WVQ524015 WLU524015 WBY524015 VSC524015 VIG524015 UYK524015 UOO524015 UES524015 TUW524015 TLA524015 TBE524015 SRI524015 SHM524015 RXQ524015 RNU524015 RDY524015 QUC524015 QKG524015 QAK524015 PQO524015 PGS524015 OWW524015 ONA524015 ODE524015 NTI524015 NJM524015 MZQ524015 MPU524015 MFY524015 LWC524015 LMG524015 LCK524015 KSO524015 KIS524015 JYW524015 JPA524015 JFE524015 IVI524015 ILM524015 IBQ524015 HRU524015 HHY524015 GYC524015 GOG524015 GEK524015 FUO524015 FKS524015 FAW524015 ERA524015 EHE524015 DXI524015 DNM524015 DDQ524015 CTU524015 CJY524015 CAC524015 BQG524015 BGK524015 AWO524015 AMS524015 ACW524015 TA524015 JE524015 J524015 WVQ458479 WLU458479 WBY458479 VSC458479 VIG458479 UYK458479 UOO458479 UES458479 TUW458479 TLA458479 TBE458479 SRI458479 SHM458479 RXQ458479 RNU458479 RDY458479 QUC458479 QKG458479 QAK458479 PQO458479 PGS458479 OWW458479 ONA458479 ODE458479 NTI458479 NJM458479 MZQ458479 MPU458479 MFY458479 LWC458479 LMG458479 LCK458479 KSO458479 KIS458479 JYW458479 JPA458479 JFE458479 IVI458479 ILM458479 IBQ458479 HRU458479 HHY458479 GYC458479 GOG458479 GEK458479 FUO458479 FKS458479 FAW458479 ERA458479 EHE458479 DXI458479 DNM458479 DDQ458479 CTU458479 CJY458479 CAC458479 BQG458479 BGK458479 AWO458479 AMS458479 ACW458479 TA458479 JE458479 J458479 WVQ392943 WLU392943 WBY392943 VSC392943 VIG392943 UYK392943 UOO392943 UES392943 TUW392943 TLA392943 TBE392943 SRI392943 SHM392943 RXQ392943 RNU392943 RDY392943 QUC392943 QKG392943 QAK392943 PQO392943 PGS392943 OWW392943 ONA392943 ODE392943 NTI392943 NJM392943 MZQ392943 MPU392943 MFY392943 LWC392943 LMG392943 LCK392943 KSO392943 KIS392943 JYW392943 JPA392943 JFE392943 IVI392943 ILM392943 IBQ392943 HRU392943 HHY392943 GYC392943 GOG392943 GEK392943 FUO392943 FKS392943 FAW392943 ERA392943 EHE392943 DXI392943 DNM392943 DDQ392943 CTU392943 CJY392943 CAC392943 BQG392943 BGK392943 AWO392943 AMS392943 ACW392943 TA392943 JE392943 J392943 WVQ327407 WLU327407 WBY327407 VSC327407 VIG327407 UYK327407 UOO327407 UES327407 TUW327407 TLA327407 TBE327407 SRI327407 SHM327407 RXQ327407 RNU327407 RDY327407 QUC327407 QKG327407 QAK327407 PQO327407 PGS327407 OWW327407 ONA327407 ODE327407 NTI327407 NJM327407 MZQ327407 MPU327407 MFY327407 LWC327407 LMG327407 LCK327407 KSO327407 KIS327407 JYW327407 JPA327407 JFE327407 IVI327407 ILM327407 IBQ327407 HRU327407 HHY327407 GYC327407 GOG327407 GEK327407 FUO327407 FKS327407 FAW327407 ERA327407 EHE327407 DXI327407 DNM327407 DDQ327407 CTU327407 CJY327407 CAC327407 BQG327407 BGK327407 AWO327407 AMS327407 ACW327407 TA327407 JE327407 J327407 WVQ261871 WLU261871 WBY261871 VSC261871 VIG261871 UYK261871 UOO261871 UES261871 TUW261871 TLA261871 TBE261871 SRI261871 SHM261871 RXQ261871 RNU261871 RDY261871 QUC261871 QKG261871 QAK261871 PQO261871 PGS261871 OWW261871 ONA261871 ODE261871 NTI261871 NJM261871 MZQ261871 MPU261871 MFY261871 LWC261871 LMG261871 LCK261871 KSO261871 KIS261871 JYW261871 JPA261871 JFE261871 IVI261871 ILM261871 IBQ261871 HRU261871 HHY261871 GYC261871 GOG261871 GEK261871 FUO261871 FKS261871 FAW261871 ERA261871 EHE261871 DXI261871 DNM261871 DDQ261871 CTU261871 CJY261871 CAC261871 BQG261871 BGK261871 AWO261871 AMS261871 ACW261871 TA261871 JE261871 J261871 WVQ196335 WLU196335 WBY196335 VSC196335 VIG196335 UYK196335 UOO196335 UES196335 TUW196335 TLA196335 TBE196335 SRI196335 SHM196335 RXQ196335 RNU196335 RDY196335 QUC196335 QKG196335 QAK196335 PQO196335 PGS196335 OWW196335 ONA196335 ODE196335 NTI196335 NJM196335 MZQ196335 MPU196335 MFY196335 LWC196335 LMG196335 LCK196335 KSO196335 KIS196335 JYW196335 JPA196335 JFE196335 IVI196335 ILM196335 IBQ196335 HRU196335 HHY196335 GYC196335 GOG196335 GEK196335 FUO196335 FKS196335 FAW196335 ERA196335 EHE196335 DXI196335 DNM196335 DDQ196335 CTU196335 CJY196335 CAC196335 BQG196335 BGK196335 AWO196335 AMS196335 ACW196335 TA196335 JE196335 J196335 WVQ130799 WLU130799 WBY130799 VSC130799 VIG130799 UYK130799 UOO130799 UES130799 TUW130799 TLA130799 TBE130799 SRI130799 SHM130799 RXQ130799 RNU130799 RDY130799 QUC130799 QKG130799 QAK130799 PQO130799 PGS130799 OWW130799 ONA130799 ODE130799 NTI130799 NJM130799 MZQ130799 MPU130799 MFY130799 LWC130799 LMG130799 LCK130799 KSO130799 KIS130799 JYW130799 JPA130799 JFE130799 IVI130799 ILM130799 IBQ130799 HRU130799 HHY130799 GYC130799 GOG130799 GEK130799 FUO130799 FKS130799 FAW130799 ERA130799 EHE130799 DXI130799 DNM130799 DDQ130799 CTU130799 CJY130799 CAC130799 BQG130799 BGK130799 AWO130799 AMS130799 ACW130799 TA130799 JE130799 J130799 WVQ65263 WLU65263 WBY65263 VSC65263 VIG65263 UYK65263 UOO65263 UES65263 TUW65263 TLA65263 TBE65263 SRI65263 SHM65263 RXQ65263 RNU65263 RDY65263 QUC65263 QKG65263 QAK65263 PQO65263 PGS65263 OWW65263 ONA65263 ODE65263 NTI65263 NJM65263 MZQ65263 MPU65263 MFY65263 LWC65263 LMG65263 LCK65263 KSO65263 KIS65263 JYW65263 JPA65263 JFE65263 IVI65263 ILM65263 IBQ65263 HRU65263 HHY65263 GYC65263 GOG65263 GEK65263 FUO65263 FKS65263 FAW65263 ERA65263 EHE65263 DXI65263 DNM65263 DDQ65263 CTU65263 CJY65263 CAC65263 BQG65263 BGK65263 AWO65263 AMS65263 ACW65263 TA65263 JE65263 J65263 WVQ29 WLU29 WBY29 VSC29 VIG29 UYK29 UOO29 UES29 TUW29 TLA29 TBE29 SRI29 SHM29 RXQ29 RNU29 RDY29 QUC29 QKG29 QAK29 PQO29 PGS29 OWW29 ONA29 ODE29 NTI29 NJM29 MZQ29 MPU29 MFY29 LWC29 LMG29 LCK29 KSO29 KIS29 JYW29 JPA29 JFE29 IVI29 ILM29 IBQ29 HRU29 HHY29 GYC29 GOG29 GEK29 FUO29 FKS29 FAW29 ERA29 EHE29 DXI29 DNM29 DDQ29 CTU29 CJY29 CAC29 BQG29 BGK29 AWO29 AMS29 ACW29 TA29 JE29 TA16 WVQ982774 WLU982774 WBY982774 VSC982774 VIG982774 UYK982774 UOO982774 UES982774 TUW982774 TLA982774 TBE982774 SRI982774 SHM982774 RXQ982774 RNU982774 RDY982774 QUC982774 QKG982774 QAK982774 PQO982774 PGS982774 OWW982774 ONA982774 ODE982774 NTI982774 NJM982774 MZQ982774 MPU982774 MFY982774 LWC982774 LMG982774 LCK982774 KSO982774 KIS982774 JYW982774 JPA982774 JFE982774 IVI982774 ILM982774 IBQ982774 HRU982774 HHY982774 GYC982774 GOG982774 GEK982774 FUO982774 FKS982774 FAW982774 ERA982774 EHE982774 DXI982774 DNM982774 DDQ982774 CTU982774 CJY982774 CAC982774 BQG982774 BGK982774 AWO982774 AMS982774 ACW982774 TA982774 JE982774 J982774 WVQ917238 WLU917238 WBY917238 VSC917238 VIG917238 UYK917238 UOO917238 UES917238 TUW917238 TLA917238 TBE917238 SRI917238 SHM917238 RXQ917238 RNU917238 RDY917238 QUC917238 QKG917238 QAK917238 PQO917238 PGS917238 OWW917238 ONA917238 ODE917238 NTI917238 NJM917238 MZQ917238 MPU917238 MFY917238 LWC917238 LMG917238 LCK917238 KSO917238 KIS917238 JYW917238 JPA917238 JFE917238 IVI917238 ILM917238 IBQ917238 HRU917238 HHY917238 GYC917238 GOG917238 GEK917238 FUO917238 FKS917238 FAW917238 ERA917238 EHE917238 DXI917238 DNM917238 DDQ917238 CTU917238 CJY917238 CAC917238 BQG917238 BGK917238 AWO917238 AMS917238 ACW917238 TA917238 JE917238 J917238 WVQ851702 WLU851702 WBY851702 VSC851702 VIG851702 UYK851702 UOO851702 UES851702 TUW851702 TLA851702 TBE851702 SRI851702 SHM851702 RXQ851702 RNU851702 RDY851702 QUC851702 QKG851702 QAK851702 PQO851702 PGS851702 OWW851702 ONA851702 ODE851702 NTI851702 NJM851702 MZQ851702 MPU851702 MFY851702 LWC851702 LMG851702 LCK851702 KSO851702 KIS851702 JYW851702 JPA851702 JFE851702 IVI851702 ILM851702 IBQ851702 HRU851702 HHY851702 GYC851702 GOG851702 GEK851702 FUO851702 FKS851702 FAW851702 ERA851702 EHE851702 DXI851702 DNM851702 DDQ851702 CTU851702 CJY851702 CAC851702 BQG851702 BGK851702 AWO851702 AMS851702 ACW851702 TA851702 JE851702 J851702 WVQ786166 WLU786166 WBY786166 VSC786166 VIG786166 UYK786166 UOO786166 UES786166 TUW786166 TLA786166 TBE786166 SRI786166 SHM786166 RXQ786166 RNU786166 RDY786166 QUC786166 QKG786166 QAK786166 PQO786166 PGS786166 OWW786166 ONA786166 ODE786166 NTI786166 NJM786166 MZQ786166 MPU786166 MFY786166 LWC786166 LMG786166 LCK786166 KSO786166 KIS786166 JYW786166 JPA786166 JFE786166 IVI786166 ILM786166 IBQ786166 HRU786166 HHY786166 GYC786166 GOG786166 GEK786166 FUO786166 FKS786166 FAW786166 ERA786166 EHE786166 DXI786166 DNM786166 DDQ786166 CTU786166 CJY786166 CAC786166 BQG786166 BGK786166 AWO786166 AMS786166 ACW786166 TA786166 JE786166 J786166 WVQ720630 WLU720630 WBY720630 VSC720630 VIG720630 UYK720630 UOO720630 UES720630 TUW720630 TLA720630 TBE720630 SRI720630 SHM720630 RXQ720630 RNU720630 RDY720630 QUC720630 QKG720630 QAK720630 PQO720630 PGS720630 OWW720630 ONA720630 ODE720630 NTI720630 NJM720630 MZQ720630 MPU720630 MFY720630 LWC720630 LMG720630 LCK720630 KSO720630 KIS720630 JYW720630 JPA720630 JFE720630 IVI720630 ILM720630 IBQ720630 HRU720630 HHY720630 GYC720630 GOG720630 GEK720630 FUO720630 FKS720630 FAW720630 ERA720630 EHE720630 DXI720630 DNM720630 DDQ720630 CTU720630 CJY720630 CAC720630 BQG720630 BGK720630 AWO720630 AMS720630 ACW720630 TA720630 JE720630 J720630 WVQ655094 WLU655094 WBY655094 VSC655094 VIG655094 UYK655094 UOO655094 UES655094 TUW655094 TLA655094 TBE655094 SRI655094 SHM655094 RXQ655094 RNU655094 RDY655094 QUC655094 QKG655094 QAK655094 PQO655094 PGS655094 OWW655094 ONA655094 ODE655094 NTI655094 NJM655094 MZQ655094 MPU655094 MFY655094 LWC655094 LMG655094 LCK655094 KSO655094 KIS655094 JYW655094 JPA655094 JFE655094 IVI655094 ILM655094 IBQ655094 HRU655094 HHY655094 GYC655094 GOG655094 GEK655094 FUO655094 FKS655094 FAW655094 ERA655094 EHE655094 DXI655094 DNM655094 DDQ655094 CTU655094 CJY655094 CAC655094 BQG655094 BGK655094 AWO655094 AMS655094 ACW655094 TA655094 JE655094 J655094 WVQ589558 WLU589558 WBY589558 VSC589558 VIG589558 UYK589558 UOO589558 UES589558 TUW589558 TLA589558 TBE589558 SRI589558 SHM589558 RXQ589558 RNU589558 RDY589558 QUC589558 QKG589558 QAK589558 PQO589558 PGS589558 OWW589558 ONA589558 ODE589558 NTI589558 NJM589558 MZQ589558 MPU589558 MFY589558 LWC589558 LMG589558 LCK589558 KSO589558 KIS589558 JYW589558 JPA589558 JFE589558 IVI589558 ILM589558 IBQ589558 HRU589558 HHY589558 GYC589558 GOG589558 GEK589558 FUO589558 FKS589558 FAW589558 ERA589558 EHE589558 DXI589558 DNM589558 DDQ589558 CTU589558 CJY589558 CAC589558 BQG589558 BGK589558 AWO589558 AMS589558 ACW589558 TA589558 JE589558 J589558 WVQ524022 WLU524022 WBY524022 VSC524022 VIG524022 UYK524022 UOO524022 UES524022 TUW524022 TLA524022 TBE524022 SRI524022 SHM524022 RXQ524022 RNU524022 RDY524022 QUC524022 QKG524022 QAK524022 PQO524022 PGS524022 OWW524022 ONA524022 ODE524022 NTI524022 NJM524022 MZQ524022 MPU524022 MFY524022 LWC524022 LMG524022 LCK524022 KSO524022 KIS524022 JYW524022 JPA524022 JFE524022 IVI524022 ILM524022 IBQ524022 HRU524022 HHY524022 GYC524022 GOG524022 GEK524022 FUO524022 FKS524022 FAW524022 ERA524022 EHE524022 DXI524022 DNM524022 DDQ524022 CTU524022 CJY524022 CAC524022 BQG524022 BGK524022 AWO524022 AMS524022 ACW524022 TA524022 JE524022 J524022 WVQ458486 WLU458486 WBY458486 VSC458486 VIG458486 UYK458486 UOO458486 UES458486 TUW458486 TLA458486 TBE458486 SRI458486 SHM458486 RXQ458486 RNU458486 RDY458486 QUC458486 QKG458486 QAK458486 PQO458486 PGS458486 OWW458486 ONA458486 ODE458486 NTI458486 NJM458486 MZQ458486 MPU458486 MFY458486 LWC458486 LMG458486 LCK458486 KSO458486 KIS458486 JYW458486 JPA458486 JFE458486 IVI458486 ILM458486 IBQ458486 HRU458486 HHY458486 GYC458486 GOG458486 GEK458486 FUO458486 FKS458486 FAW458486 ERA458486 EHE458486 DXI458486 DNM458486 DDQ458486 CTU458486 CJY458486 CAC458486 BQG458486 BGK458486 AWO458486 AMS458486 ACW458486 TA458486 JE458486 J458486 WVQ392950 WLU392950 WBY392950 VSC392950 VIG392950 UYK392950 UOO392950 UES392950 TUW392950 TLA392950 TBE392950 SRI392950 SHM392950 RXQ392950 RNU392950 RDY392950 QUC392950 QKG392950 QAK392950 PQO392950 PGS392950 OWW392950 ONA392950 ODE392950 NTI392950 NJM392950 MZQ392950 MPU392950 MFY392950 LWC392950 LMG392950 LCK392950 KSO392950 KIS392950 JYW392950 JPA392950 JFE392950 IVI392950 ILM392950 IBQ392950 HRU392950 HHY392950 GYC392950 GOG392950 GEK392950 FUO392950 FKS392950 FAW392950 ERA392950 EHE392950 DXI392950 DNM392950 DDQ392950 CTU392950 CJY392950 CAC392950 BQG392950 BGK392950 AWO392950 AMS392950 ACW392950 TA392950 JE392950 J392950 WVQ327414 WLU327414 WBY327414 VSC327414 VIG327414 UYK327414 UOO327414 UES327414 TUW327414 TLA327414 TBE327414 SRI327414 SHM327414 RXQ327414 RNU327414 RDY327414 QUC327414 QKG327414 QAK327414 PQO327414 PGS327414 OWW327414 ONA327414 ODE327414 NTI327414 NJM327414 MZQ327414 MPU327414 MFY327414 LWC327414 LMG327414 LCK327414 KSO327414 KIS327414 JYW327414 JPA327414 JFE327414 IVI327414 ILM327414 IBQ327414 HRU327414 HHY327414 GYC327414 GOG327414 GEK327414 FUO327414 FKS327414 FAW327414 ERA327414 EHE327414 DXI327414 DNM327414 DDQ327414 CTU327414 CJY327414 CAC327414 BQG327414 BGK327414 AWO327414 AMS327414 ACW327414 TA327414 JE327414 J327414 WVQ261878 WLU261878 WBY261878 VSC261878 VIG261878 UYK261878 UOO261878 UES261878 TUW261878 TLA261878 TBE261878 SRI261878 SHM261878 RXQ261878 RNU261878 RDY261878 QUC261878 QKG261878 QAK261878 PQO261878 PGS261878 OWW261878 ONA261878 ODE261878 NTI261878 NJM261878 MZQ261878 MPU261878 MFY261878 LWC261878 LMG261878 LCK261878 KSO261878 KIS261878 JYW261878 JPA261878 JFE261878 IVI261878 ILM261878 IBQ261878 HRU261878 HHY261878 GYC261878 GOG261878 GEK261878 FUO261878 FKS261878 FAW261878 ERA261878 EHE261878 DXI261878 DNM261878 DDQ261878 CTU261878 CJY261878 CAC261878 BQG261878 BGK261878 AWO261878 AMS261878 ACW261878 TA261878 JE261878 J261878 WVQ196342 WLU196342 WBY196342 VSC196342 VIG196342 UYK196342 UOO196342 UES196342 TUW196342 TLA196342 TBE196342 SRI196342 SHM196342 RXQ196342 RNU196342 RDY196342 QUC196342 QKG196342 QAK196342 PQO196342 PGS196342 OWW196342 ONA196342 ODE196342 NTI196342 NJM196342 MZQ196342 MPU196342 MFY196342 LWC196342 LMG196342 LCK196342 KSO196342 KIS196342 JYW196342 JPA196342 JFE196342 IVI196342 ILM196342 IBQ196342 HRU196342 HHY196342 GYC196342 GOG196342 GEK196342 FUO196342 FKS196342 FAW196342 ERA196342 EHE196342 DXI196342 DNM196342 DDQ196342 CTU196342 CJY196342 CAC196342 BQG196342 BGK196342 AWO196342 AMS196342 ACW196342 TA196342 JE196342 J196342 WVQ130806 WLU130806 WBY130806 VSC130806 VIG130806 UYK130806 UOO130806 UES130806 TUW130806 TLA130806 TBE130806 SRI130806 SHM130806 RXQ130806 RNU130806 RDY130806 QUC130806 QKG130806 QAK130806 PQO130806 PGS130806 OWW130806 ONA130806 ODE130806 NTI130806 NJM130806 MZQ130806 MPU130806 MFY130806 LWC130806 LMG130806 LCK130806 KSO130806 KIS130806 JYW130806 JPA130806 JFE130806 IVI130806 ILM130806 IBQ130806 HRU130806 HHY130806 GYC130806 GOG130806 GEK130806 FUO130806 FKS130806 FAW130806 ERA130806 EHE130806 DXI130806 DNM130806 DDQ130806 CTU130806 CJY130806 CAC130806 BQG130806 BGK130806 AWO130806 AMS130806 ACW130806 TA130806 JE130806 J130806 WVQ65270 WLU65270 WBY65270 VSC65270 VIG65270 UYK65270 UOO65270 UES65270 TUW65270 TLA65270 TBE65270 SRI65270 SHM65270 RXQ65270 RNU65270 RDY65270 QUC65270 QKG65270 QAK65270 PQO65270 PGS65270 OWW65270 ONA65270 ODE65270 NTI65270 NJM65270 MZQ65270 MPU65270 MFY65270 LWC65270 LMG65270 LCK65270 KSO65270 KIS65270 JYW65270 JPA65270 JFE65270 IVI65270 ILM65270 IBQ65270 HRU65270 HHY65270 GYC65270 GOG65270 GEK65270 FUO65270 FKS65270 FAW65270 ERA65270 EHE65270 DXI65270 DNM65270 DDQ65270 CTU65270 CJY65270 CAC65270 BQG65270 BGK65270 AWO65270 AMS65270 ACW65270 TA65270 JE65270 J65270 WVQ42 WLU42 WBY42 VSC42 VIG42 UYK42 UOO42 UES42 TUW42 TLA42 TBE42 SRI42 SHM42 RXQ42 RNU42 RDY42 QUC42 QKG42 QAK42 PQO42 PGS42 OWW42 ONA42 ODE42 NTI42 NJM42 MZQ42 MPU42 MFY42 LWC42 LMG42 LCK42 KSO42 KIS42 JYW42 JPA42 JFE42 IVI42 ILM42 IBQ42 HRU42 HHY42 GYC42 GOG42 GEK42 FUO42 FKS42 FAW42 ERA42 EHE42 DXI42 DNM42 DDQ42 CTU42 CJY42 CAC42 BQG42 BGK42 AWO42 AMS42 ACW42 TA42 JE42 ACW16 WVQ982780 WLU982780 WBY982780 VSC982780 VIG982780 UYK982780 UOO982780 UES982780 TUW982780 TLA982780 TBE982780 SRI982780 SHM982780 RXQ982780 RNU982780 RDY982780 QUC982780 QKG982780 QAK982780 PQO982780 PGS982780 OWW982780 ONA982780 ODE982780 NTI982780 NJM982780 MZQ982780 MPU982780 MFY982780 LWC982780 LMG982780 LCK982780 KSO982780 KIS982780 JYW982780 JPA982780 JFE982780 IVI982780 ILM982780 IBQ982780 HRU982780 HHY982780 GYC982780 GOG982780 GEK982780 FUO982780 FKS982780 FAW982780 ERA982780 EHE982780 DXI982780 DNM982780 DDQ982780 CTU982780 CJY982780 CAC982780 BQG982780 BGK982780 AWO982780 AMS982780 ACW982780 TA982780 JE982780 J982780 WVQ917244 WLU917244 WBY917244 VSC917244 VIG917244 UYK917244 UOO917244 UES917244 TUW917244 TLA917244 TBE917244 SRI917244 SHM917244 RXQ917244 RNU917244 RDY917244 QUC917244 QKG917244 QAK917244 PQO917244 PGS917244 OWW917244 ONA917244 ODE917244 NTI917244 NJM917244 MZQ917244 MPU917244 MFY917244 LWC917244 LMG917244 LCK917244 KSO917244 KIS917244 JYW917244 JPA917244 JFE917244 IVI917244 ILM917244 IBQ917244 HRU917244 HHY917244 GYC917244 GOG917244 GEK917244 FUO917244 FKS917244 FAW917244 ERA917244 EHE917244 DXI917244 DNM917244 DDQ917244 CTU917244 CJY917244 CAC917244 BQG917244 BGK917244 AWO917244 AMS917244 ACW917244 TA917244 JE917244 J917244 WVQ851708 WLU851708 WBY851708 VSC851708 VIG851708 UYK851708 UOO851708 UES851708 TUW851708 TLA851708 TBE851708 SRI851708 SHM851708 RXQ851708 RNU851708 RDY851708 QUC851708 QKG851708 QAK851708 PQO851708 PGS851708 OWW851708 ONA851708 ODE851708 NTI851708 NJM851708 MZQ851708 MPU851708 MFY851708 LWC851708 LMG851708 LCK851708 KSO851708 KIS851708 JYW851708 JPA851708 JFE851708 IVI851708 ILM851708 IBQ851708 HRU851708 HHY851708 GYC851708 GOG851708 GEK851708 FUO851708 FKS851708 FAW851708 ERA851708 EHE851708 DXI851708 DNM851708 DDQ851708 CTU851708 CJY851708 CAC851708 BQG851708 BGK851708 AWO851708 AMS851708 ACW851708 TA851708 JE851708 J851708 WVQ786172 WLU786172 WBY786172 VSC786172 VIG786172 UYK786172 UOO786172 UES786172 TUW786172 TLA786172 TBE786172 SRI786172 SHM786172 RXQ786172 RNU786172 RDY786172 QUC786172 QKG786172 QAK786172 PQO786172 PGS786172 OWW786172 ONA786172 ODE786172 NTI786172 NJM786172 MZQ786172 MPU786172 MFY786172 LWC786172 LMG786172 LCK786172 KSO786172 KIS786172 JYW786172 JPA786172 JFE786172 IVI786172 ILM786172 IBQ786172 HRU786172 HHY786172 GYC786172 GOG786172 GEK786172 FUO786172 FKS786172 FAW786172 ERA786172 EHE786172 DXI786172 DNM786172 DDQ786172 CTU786172 CJY786172 CAC786172 BQG786172 BGK786172 AWO786172 AMS786172 ACW786172 TA786172 JE786172 J786172 WVQ720636 WLU720636 WBY720636 VSC720636 VIG720636 UYK720636 UOO720636 UES720636 TUW720636 TLA720636 TBE720636 SRI720636 SHM720636 RXQ720636 RNU720636 RDY720636 QUC720636 QKG720636 QAK720636 PQO720636 PGS720636 OWW720636 ONA720636 ODE720636 NTI720636 NJM720636 MZQ720636 MPU720636 MFY720636 LWC720636 LMG720636 LCK720636 KSO720636 KIS720636 JYW720636 JPA720636 JFE720636 IVI720636 ILM720636 IBQ720636 HRU720636 HHY720636 GYC720636 GOG720636 GEK720636 FUO720636 FKS720636 FAW720636 ERA720636 EHE720636 DXI720636 DNM720636 DDQ720636 CTU720636 CJY720636 CAC720636 BQG720636 BGK720636 AWO720636 AMS720636 ACW720636 TA720636 JE720636 J720636 WVQ655100 WLU655100 WBY655100 VSC655100 VIG655100 UYK655100 UOO655100 UES655100 TUW655100 TLA655100 TBE655100 SRI655100 SHM655100 RXQ655100 RNU655100 RDY655100 QUC655100 QKG655100 QAK655100 PQO655100 PGS655100 OWW655100 ONA655100 ODE655100 NTI655100 NJM655100 MZQ655100 MPU655100 MFY655100 LWC655100 LMG655100 LCK655100 KSO655100 KIS655100 JYW655100 JPA655100 JFE655100 IVI655100 ILM655100 IBQ655100 HRU655100 HHY655100 GYC655100 GOG655100 GEK655100 FUO655100 FKS655100 FAW655100 ERA655100 EHE655100 DXI655100 DNM655100 DDQ655100 CTU655100 CJY655100 CAC655100 BQG655100 BGK655100 AWO655100 AMS655100 ACW655100 TA655100 JE655100 J655100 WVQ589564 WLU589564 WBY589564 VSC589564 VIG589564 UYK589564 UOO589564 UES589564 TUW589564 TLA589564 TBE589564 SRI589564 SHM589564 RXQ589564 RNU589564 RDY589564 QUC589564 QKG589564 QAK589564 PQO589564 PGS589564 OWW589564 ONA589564 ODE589564 NTI589564 NJM589564 MZQ589564 MPU589564 MFY589564 LWC589564 LMG589564 LCK589564 KSO589564 KIS589564 JYW589564 JPA589564 JFE589564 IVI589564 ILM589564 IBQ589564 HRU589564 HHY589564 GYC589564 GOG589564 GEK589564 FUO589564 FKS589564 FAW589564 ERA589564 EHE589564 DXI589564 DNM589564 DDQ589564 CTU589564 CJY589564 CAC589564 BQG589564 BGK589564 AWO589564 AMS589564 ACW589564 TA589564 JE589564 J589564 WVQ524028 WLU524028 WBY524028 VSC524028 VIG524028 UYK524028 UOO524028 UES524028 TUW524028 TLA524028 TBE524028 SRI524028 SHM524028 RXQ524028 RNU524028 RDY524028 QUC524028 QKG524028 QAK524028 PQO524028 PGS524028 OWW524028 ONA524028 ODE524028 NTI524028 NJM524028 MZQ524028 MPU524028 MFY524028 LWC524028 LMG524028 LCK524028 KSO524028 KIS524028 JYW524028 JPA524028 JFE524028 IVI524028 ILM524028 IBQ524028 HRU524028 HHY524028 GYC524028 GOG524028 GEK524028 FUO524028 FKS524028 FAW524028 ERA524028 EHE524028 DXI524028 DNM524028 DDQ524028 CTU524028 CJY524028 CAC524028 BQG524028 BGK524028 AWO524028 AMS524028 ACW524028 TA524028 JE524028 J524028 WVQ458492 WLU458492 WBY458492 VSC458492 VIG458492 UYK458492 UOO458492 UES458492 TUW458492 TLA458492 TBE458492 SRI458492 SHM458492 RXQ458492 RNU458492 RDY458492 QUC458492 QKG458492 QAK458492 PQO458492 PGS458492 OWW458492 ONA458492 ODE458492 NTI458492 NJM458492 MZQ458492 MPU458492 MFY458492 LWC458492 LMG458492 LCK458492 KSO458492 KIS458492 JYW458492 JPA458492 JFE458492 IVI458492 ILM458492 IBQ458492 HRU458492 HHY458492 GYC458492 GOG458492 GEK458492 FUO458492 FKS458492 FAW458492 ERA458492 EHE458492 DXI458492 DNM458492 DDQ458492 CTU458492 CJY458492 CAC458492 BQG458492 BGK458492 AWO458492 AMS458492 ACW458492 TA458492 JE458492 J458492 WVQ392956 WLU392956 WBY392956 VSC392956 VIG392956 UYK392956 UOO392956 UES392956 TUW392956 TLA392956 TBE392956 SRI392956 SHM392956 RXQ392956 RNU392956 RDY392956 QUC392956 QKG392956 QAK392956 PQO392956 PGS392956 OWW392956 ONA392956 ODE392956 NTI392956 NJM392956 MZQ392956 MPU392956 MFY392956 LWC392956 LMG392956 LCK392956 KSO392956 KIS392956 JYW392956 JPA392956 JFE392956 IVI392956 ILM392956 IBQ392956 HRU392956 HHY392956 GYC392956 GOG392956 GEK392956 FUO392956 FKS392956 FAW392956 ERA392956 EHE392956 DXI392956 DNM392956 DDQ392956 CTU392956 CJY392956 CAC392956 BQG392956 BGK392956 AWO392956 AMS392956 ACW392956 TA392956 JE392956 J392956 WVQ327420 WLU327420 WBY327420 VSC327420 VIG327420 UYK327420 UOO327420 UES327420 TUW327420 TLA327420 TBE327420 SRI327420 SHM327420 RXQ327420 RNU327420 RDY327420 QUC327420 QKG327420 QAK327420 PQO327420 PGS327420 OWW327420 ONA327420 ODE327420 NTI327420 NJM327420 MZQ327420 MPU327420 MFY327420 LWC327420 LMG327420 LCK327420 KSO327420 KIS327420 JYW327420 JPA327420 JFE327420 IVI327420 ILM327420 IBQ327420 HRU327420 HHY327420 GYC327420 GOG327420 GEK327420 FUO327420 FKS327420 FAW327420 ERA327420 EHE327420 DXI327420 DNM327420 DDQ327420 CTU327420 CJY327420 CAC327420 BQG327420 BGK327420 AWO327420 AMS327420 ACW327420 TA327420 JE327420 J327420 WVQ261884 WLU261884 WBY261884 VSC261884 VIG261884 UYK261884 UOO261884 UES261884 TUW261884 TLA261884 TBE261884 SRI261884 SHM261884 RXQ261884 RNU261884 RDY261884 QUC261884 QKG261884 QAK261884 PQO261884 PGS261884 OWW261884 ONA261884 ODE261884 NTI261884 NJM261884 MZQ261884 MPU261884 MFY261884 LWC261884 LMG261884 LCK261884 KSO261884 KIS261884 JYW261884 JPA261884 JFE261884 IVI261884 ILM261884 IBQ261884 HRU261884 HHY261884 GYC261884 GOG261884 GEK261884 FUO261884 FKS261884 FAW261884 ERA261884 EHE261884 DXI261884 DNM261884 DDQ261884 CTU261884 CJY261884 CAC261884 BQG261884 BGK261884 AWO261884 AMS261884 ACW261884 TA261884 JE261884 J261884 WVQ196348 WLU196348 WBY196348 VSC196348 VIG196348 UYK196348 UOO196348 UES196348 TUW196348 TLA196348 TBE196348 SRI196348 SHM196348 RXQ196348 RNU196348 RDY196348 QUC196348 QKG196348 QAK196348 PQO196348 PGS196348 OWW196348 ONA196348 ODE196348 NTI196348 NJM196348 MZQ196348 MPU196348 MFY196348 LWC196348 LMG196348 LCK196348 KSO196348 KIS196348 JYW196348 JPA196348 JFE196348 IVI196348 ILM196348 IBQ196348 HRU196348 HHY196348 GYC196348 GOG196348 GEK196348 FUO196348 FKS196348 FAW196348 ERA196348 EHE196348 DXI196348 DNM196348 DDQ196348 CTU196348 CJY196348 CAC196348 BQG196348 BGK196348 AWO196348 AMS196348 ACW196348 TA196348 JE196348 J196348 WVQ130812 WLU130812 WBY130812 VSC130812 VIG130812 UYK130812 UOO130812 UES130812 TUW130812 TLA130812 TBE130812 SRI130812 SHM130812 RXQ130812 RNU130812 RDY130812 QUC130812 QKG130812 QAK130812 PQO130812 PGS130812 OWW130812 ONA130812 ODE130812 NTI130812 NJM130812 MZQ130812 MPU130812 MFY130812 LWC130812 LMG130812 LCK130812 KSO130812 KIS130812 JYW130812 JPA130812 JFE130812 IVI130812 ILM130812 IBQ130812 HRU130812 HHY130812 GYC130812 GOG130812 GEK130812 FUO130812 FKS130812 FAW130812 ERA130812 EHE130812 DXI130812 DNM130812 DDQ130812 CTU130812 CJY130812 CAC130812 BQG130812 BGK130812 AWO130812 AMS130812 ACW130812 TA130812 JE130812 J130812 WVQ65276 WLU65276 WBY65276 VSC65276 VIG65276 UYK65276 UOO65276 UES65276 TUW65276 TLA65276 TBE65276 SRI65276 SHM65276 RXQ65276 RNU65276 RDY65276 QUC65276 QKG65276 QAK65276 PQO65276 PGS65276 OWW65276 ONA65276 ODE65276 NTI65276 NJM65276 MZQ65276 MPU65276 MFY65276 LWC65276 LMG65276 LCK65276 KSO65276 KIS65276 JYW65276 JPA65276 JFE65276 IVI65276 ILM65276 IBQ65276 HRU65276 HHY65276 GYC65276 GOG65276 GEK65276 FUO65276 FKS65276 FAW65276 ERA65276 EHE65276 DXI65276 DNM65276 DDQ65276 CTU65276 CJY65276 CAC65276 BQG65276 BGK65276 AWO65276 AMS65276 ACW65276 TA65276 JE65276 J65276 WVQ48 WLU48 WBY48 VSC48 VIG48 UYK48 UOO48 UES48 TUW48 TLA48 TBE48 SRI48 SHM48 RXQ48 RNU48 RDY48 QUC48 QKG48 QAK48 PQO48 PGS48 OWW48 ONA48 ODE48 NTI48 NJM48 MZQ48 MPU48 MFY48 LWC48 LMG48 LCK48 KSO48 KIS48 JYW48 JPA48 JFE48 IVI48 ILM48 IBQ48 HRU48 HHY48 GYC48 GOG48 GEK48 FUO48 FKS48 FAW48 ERA48 EHE48 DXI48 DNM48 DDQ48 CTU48 CJY48 CAC48 BQG48 BGK48 AWO48 AMS48 ACW48 TA48 JE48 AMS16 WVQ982786 WLU982786 WBY982786 VSC982786 VIG982786 UYK982786 UOO982786 UES982786 TUW982786 TLA982786 TBE982786 SRI982786 SHM982786 RXQ982786 RNU982786 RDY982786 QUC982786 QKG982786 QAK982786 PQO982786 PGS982786 OWW982786 ONA982786 ODE982786 NTI982786 NJM982786 MZQ982786 MPU982786 MFY982786 LWC982786 LMG982786 LCK982786 KSO982786 KIS982786 JYW982786 JPA982786 JFE982786 IVI982786 ILM982786 IBQ982786 HRU982786 HHY982786 GYC982786 GOG982786 GEK982786 FUO982786 FKS982786 FAW982786 ERA982786 EHE982786 DXI982786 DNM982786 DDQ982786 CTU982786 CJY982786 CAC982786 BQG982786 BGK982786 AWO982786 AMS982786 ACW982786 TA982786 JE982786 J982786 WVQ917250 WLU917250 WBY917250 VSC917250 VIG917250 UYK917250 UOO917250 UES917250 TUW917250 TLA917250 TBE917250 SRI917250 SHM917250 RXQ917250 RNU917250 RDY917250 QUC917250 QKG917250 QAK917250 PQO917250 PGS917250 OWW917250 ONA917250 ODE917250 NTI917250 NJM917250 MZQ917250 MPU917250 MFY917250 LWC917250 LMG917250 LCK917250 KSO917250 KIS917250 JYW917250 JPA917250 JFE917250 IVI917250 ILM917250 IBQ917250 HRU917250 HHY917250 GYC917250 GOG917250 GEK917250 FUO917250 FKS917250 FAW917250 ERA917250 EHE917250 DXI917250 DNM917250 DDQ917250 CTU917250 CJY917250 CAC917250 BQG917250 BGK917250 AWO917250 AMS917250 ACW917250 TA917250 JE917250 J917250 WVQ851714 WLU851714 WBY851714 VSC851714 VIG851714 UYK851714 UOO851714 UES851714 TUW851714 TLA851714 TBE851714 SRI851714 SHM851714 RXQ851714 RNU851714 RDY851714 QUC851714 QKG851714 QAK851714 PQO851714 PGS851714 OWW851714 ONA851714 ODE851714 NTI851714 NJM851714 MZQ851714 MPU851714 MFY851714 LWC851714 LMG851714 LCK851714 KSO851714 KIS851714 JYW851714 JPA851714 JFE851714 IVI851714 ILM851714 IBQ851714 HRU851714 HHY851714 GYC851714 GOG851714 GEK851714 FUO851714 FKS851714 FAW851714 ERA851714 EHE851714 DXI851714 DNM851714 DDQ851714 CTU851714 CJY851714 CAC851714 BQG851714 BGK851714 AWO851714 AMS851714 ACW851714 TA851714 JE851714 J851714 WVQ786178 WLU786178 WBY786178 VSC786178 VIG786178 UYK786178 UOO786178 UES786178 TUW786178 TLA786178 TBE786178 SRI786178 SHM786178 RXQ786178 RNU786178 RDY786178 QUC786178 QKG786178 QAK786178 PQO786178 PGS786178 OWW786178 ONA786178 ODE786178 NTI786178 NJM786178 MZQ786178 MPU786178 MFY786178 LWC786178 LMG786178 LCK786178 KSO786178 KIS786178 JYW786178 JPA786178 JFE786178 IVI786178 ILM786178 IBQ786178 HRU786178 HHY786178 GYC786178 GOG786178 GEK786178 FUO786178 FKS786178 FAW786178 ERA786178 EHE786178 DXI786178 DNM786178 DDQ786178 CTU786178 CJY786178 CAC786178 BQG786178 BGK786178 AWO786178 AMS786178 ACW786178 TA786178 JE786178 J786178 WVQ720642 WLU720642 WBY720642 VSC720642 VIG720642 UYK720642 UOO720642 UES720642 TUW720642 TLA720642 TBE720642 SRI720642 SHM720642 RXQ720642 RNU720642 RDY720642 QUC720642 QKG720642 QAK720642 PQO720642 PGS720642 OWW720642 ONA720642 ODE720642 NTI720642 NJM720642 MZQ720642 MPU720642 MFY720642 LWC720642 LMG720642 LCK720642 KSO720642 KIS720642 JYW720642 JPA720642 JFE720642 IVI720642 ILM720642 IBQ720642 HRU720642 HHY720642 GYC720642 GOG720642 GEK720642 FUO720642 FKS720642 FAW720642 ERA720642 EHE720642 DXI720642 DNM720642 DDQ720642 CTU720642 CJY720642 CAC720642 BQG720642 BGK720642 AWO720642 AMS720642 ACW720642 TA720642 JE720642 J720642 WVQ655106 WLU655106 WBY655106 VSC655106 VIG655106 UYK655106 UOO655106 UES655106 TUW655106 TLA655106 TBE655106 SRI655106 SHM655106 RXQ655106 RNU655106 RDY655106 QUC655106 QKG655106 QAK655106 PQO655106 PGS655106 OWW655106 ONA655106 ODE655106 NTI655106 NJM655106 MZQ655106 MPU655106 MFY655106 LWC655106 LMG655106 LCK655106 KSO655106 KIS655106 JYW655106 JPA655106 JFE655106 IVI655106 ILM655106 IBQ655106 HRU655106 HHY655106 GYC655106 GOG655106 GEK655106 FUO655106 FKS655106 FAW655106 ERA655106 EHE655106 DXI655106 DNM655106 DDQ655106 CTU655106 CJY655106 CAC655106 BQG655106 BGK655106 AWO655106 AMS655106 ACW655106 TA655106 JE655106 J655106 WVQ589570 WLU589570 WBY589570 VSC589570 VIG589570 UYK589570 UOO589570 UES589570 TUW589570 TLA589570 TBE589570 SRI589570 SHM589570 RXQ589570 RNU589570 RDY589570 QUC589570 QKG589570 QAK589570 PQO589570 PGS589570 OWW589570 ONA589570 ODE589570 NTI589570 NJM589570 MZQ589570 MPU589570 MFY589570 LWC589570 LMG589570 LCK589570 KSO589570 KIS589570 JYW589570 JPA589570 JFE589570 IVI589570 ILM589570 IBQ589570 HRU589570 HHY589570 GYC589570 GOG589570 GEK589570 FUO589570 FKS589570 FAW589570 ERA589570 EHE589570 DXI589570 DNM589570 DDQ589570 CTU589570 CJY589570 CAC589570 BQG589570 BGK589570 AWO589570 AMS589570 ACW589570 TA589570 JE589570 J589570 WVQ524034 WLU524034 WBY524034 VSC524034 VIG524034 UYK524034 UOO524034 UES524034 TUW524034 TLA524034 TBE524034 SRI524034 SHM524034 RXQ524034 RNU524034 RDY524034 QUC524034 QKG524034 QAK524034 PQO524034 PGS524034 OWW524034 ONA524034 ODE524034 NTI524034 NJM524034 MZQ524034 MPU524034 MFY524034 LWC524034 LMG524034 LCK524034 KSO524034 KIS524034 JYW524034 JPA524034 JFE524034 IVI524034 ILM524034 IBQ524034 HRU524034 HHY524034 GYC524034 GOG524034 GEK524034 FUO524034 FKS524034 FAW524034 ERA524034 EHE524034 DXI524034 DNM524034 DDQ524034 CTU524034 CJY524034 CAC524034 BQG524034 BGK524034 AWO524034 AMS524034 ACW524034 TA524034 JE524034 J524034 WVQ458498 WLU458498 WBY458498 VSC458498 VIG458498 UYK458498 UOO458498 UES458498 TUW458498 TLA458498 TBE458498 SRI458498 SHM458498 RXQ458498 RNU458498 RDY458498 QUC458498 QKG458498 QAK458498 PQO458498 PGS458498 OWW458498 ONA458498 ODE458498 NTI458498 NJM458498 MZQ458498 MPU458498 MFY458498 LWC458498 LMG458498 LCK458498 KSO458498 KIS458498 JYW458498 JPA458498 JFE458498 IVI458498 ILM458498 IBQ458498 HRU458498 HHY458498 GYC458498 GOG458498 GEK458498 FUO458498 FKS458498 FAW458498 ERA458498 EHE458498 DXI458498 DNM458498 DDQ458498 CTU458498 CJY458498 CAC458498 BQG458498 BGK458498 AWO458498 AMS458498 ACW458498 TA458498 JE458498 J458498 WVQ392962 WLU392962 WBY392962 VSC392962 VIG392962 UYK392962 UOO392962 UES392962 TUW392962 TLA392962 TBE392962 SRI392962 SHM392962 RXQ392962 RNU392962 RDY392962 QUC392962 QKG392962 QAK392962 PQO392962 PGS392962 OWW392962 ONA392962 ODE392962 NTI392962 NJM392962 MZQ392962 MPU392962 MFY392962 LWC392962 LMG392962 LCK392962 KSO392962 KIS392962 JYW392962 JPA392962 JFE392962 IVI392962 ILM392962 IBQ392962 HRU392962 HHY392962 GYC392962 GOG392962 GEK392962 FUO392962 FKS392962 FAW392962 ERA392962 EHE392962 DXI392962 DNM392962 DDQ392962 CTU392962 CJY392962 CAC392962 BQG392962 BGK392962 AWO392962 AMS392962 ACW392962 TA392962 JE392962 J392962 WVQ327426 WLU327426 WBY327426 VSC327426 VIG327426 UYK327426 UOO327426 UES327426 TUW327426 TLA327426 TBE327426 SRI327426 SHM327426 RXQ327426 RNU327426 RDY327426 QUC327426 QKG327426 QAK327426 PQO327426 PGS327426 OWW327426 ONA327426 ODE327426 NTI327426 NJM327426 MZQ327426 MPU327426 MFY327426 LWC327426 LMG327426 LCK327426 KSO327426 KIS327426 JYW327426 JPA327426 JFE327426 IVI327426 ILM327426 IBQ327426 HRU327426 HHY327426 GYC327426 GOG327426 GEK327426 FUO327426 FKS327426 FAW327426 ERA327426 EHE327426 DXI327426 DNM327426 DDQ327426 CTU327426 CJY327426 CAC327426 BQG327426 BGK327426 AWO327426 AMS327426 ACW327426 TA327426 JE327426 J327426 WVQ261890 WLU261890 WBY261890 VSC261890 VIG261890 UYK261890 UOO261890 UES261890 TUW261890 TLA261890 TBE261890 SRI261890 SHM261890 RXQ261890 RNU261890 RDY261890 QUC261890 QKG261890 QAK261890 PQO261890 PGS261890 OWW261890 ONA261890 ODE261890 NTI261890 NJM261890 MZQ261890 MPU261890 MFY261890 LWC261890 LMG261890 LCK261890 KSO261890 KIS261890 JYW261890 JPA261890 JFE261890 IVI261890 ILM261890 IBQ261890 HRU261890 HHY261890 GYC261890 GOG261890 GEK261890 FUO261890 FKS261890 FAW261890 ERA261890 EHE261890 DXI261890 DNM261890 DDQ261890 CTU261890 CJY261890 CAC261890 BQG261890 BGK261890 AWO261890 AMS261890 ACW261890 TA261890 JE261890 J261890 WVQ196354 WLU196354 WBY196354 VSC196354 VIG196354 UYK196354 UOO196354 UES196354 TUW196354 TLA196354 TBE196354 SRI196354 SHM196354 RXQ196354 RNU196354 RDY196354 QUC196354 QKG196354 QAK196354 PQO196354 PGS196354 OWW196354 ONA196354 ODE196354 NTI196354 NJM196354 MZQ196354 MPU196354 MFY196354 LWC196354 LMG196354 LCK196354 KSO196354 KIS196354 JYW196354 JPA196354 JFE196354 IVI196354 ILM196354 IBQ196354 HRU196354 HHY196354 GYC196354 GOG196354 GEK196354 FUO196354 FKS196354 FAW196354 ERA196354 EHE196354 DXI196354 DNM196354 DDQ196354 CTU196354 CJY196354 CAC196354 BQG196354 BGK196354 AWO196354 AMS196354 ACW196354 TA196354 JE196354 J196354 WVQ130818 WLU130818 WBY130818 VSC130818 VIG130818 UYK130818 UOO130818 UES130818 TUW130818 TLA130818 TBE130818 SRI130818 SHM130818 RXQ130818 RNU130818 RDY130818 QUC130818 QKG130818 QAK130818 PQO130818 PGS130818 OWW130818 ONA130818 ODE130818 NTI130818 NJM130818 MZQ130818 MPU130818 MFY130818 LWC130818 LMG130818 LCK130818 KSO130818 KIS130818 JYW130818 JPA130818 JFE130818 IVI130818 ILM130818 IBQ130818 HRU130818 HHY130818 GYC130818 GOG130818 GEK130818 FUO130818 FKS130818 FAW130818 ERA130818 EHE130818 DXI130818 DNM130818 DDQ130818 CTU130818 CJY130818 CAC130818 BQG130818 BGK130818 AWO130818 AMS130818 ACW130818 TA130818 JE130818 J130818 WVQ65282 WLU65282 WBY65282 VSC65282 VIG65282 UYK65282 UOO65282 UES65282 TUW65282 TLA65282 TBE65282 SRI65282 SHM65282 RXQ65282 RNU65282 RDY65282 QUC65282 QKG65282 QAK65282 PQO65282 PGS65282 OWW65282 ONA65282 ODE65282 NTI65282 NJM65282 MZQ65282 MPU65282 MFY65282 LWC65282 LMG65282 LCK65282 KSO65282 KIS65282 JYW65282 JPA65282 JFE65282 IVI65282 ILM65282 IBQ65282 HRU65282 HHY65282 GYC65282 GOG65282 GEK65282 FUO65282 FKS65282 FAW65282 ERA65282 EHE65282 DXI65282 DNM65282 DDQ65282 CTU65282 CJY65282 CAC65282 BQG65282 BGK65282 AWO65282 AMS65282 ACW65282 TA65282 JE65282 J65282 WVQ54 WLU54 WBY54 VSC54 VIG54 UYK54 UOO54 UES54 TUW54 TLA54 TBE54 SRI54 SHM54 RXQ54 RNU54 RDY54 QUC54 QKG54 QAK54 PQO54 PGS54 OWW54 ONA54 ODE54 NTI54 NJM54 MZQ54 MPU54 MFY54 LWC54 LMG54 LCK54 KSO54 KIS54 JYW54 JPA54 JFE54 IVI54 ILM54 IBQ54 HRU54 HHY54 GYC54 GOG54 GEK54 FUO54 FKS54 FAW54 ERA54 EHE54 DXI54 DNM54 DDQ54 CTU54 CJY54 CAC54 BQG54 BGK54 AWO54 AMS54 ACW54 TA54 JE54 AWO16 WVQ982798 WLU982798 WBY982798 VSC982798 VIG982798 UYK982798 UOO982798 UES982798 TUW982798 TLA982798 TBE982798 SRI982798 SHM982798 RXQ982798 RNU982798 RDY982798 QUC982798 QKG982798 QAK982798 PQO982798 PGS982798 OWW982798 ONA982798 ODE982798 NTI982798 NJM982798 MZQ982798 MPU982798 MFY982798 LWC982798 LMG982798 LCK982798 KSO982798 KIS982798 JYW982798 JPA982798 JFE982798 IVI982798 ILM982798 IBQ982798 HRU982798 HHY982798 GYC982798 GOG982798 GEK982798 FUO982798 FKS982798 FAW982798 ERA982798 EHE982798 DXI982798 DNM982798 DDQ982798 CTU982798 CJY982798 CAC982798 BQG982798 BGK982798 AWO982798 AMS982798 ACW982798 TA982798 JE982798 J982798 WVQ917262 WLU917262 WBY917262 VSC917262 VIG917262 UYK917262 UOO917262 UES917262 TUW917262 TLA917262 TBE917262 SRI917262 SHM917262 RXQ917262 RNU917262 RDY917262 QUC917262 QKG917262 QAK917262 PQO917262 PGS917262 OWW917262 ONA917262 ODE917262 NTI917262 NJM917262 MZQ917262 MPU917262 MFY917262 LWC917262 LMG917262 LCK917262 KSO917262 KIS917262 JYW917262 JPA917262 JFE917262 IVI917262 ILM917262 IBQ917262 HRU917262 HHY917262 GYC917262 GOG917262 GEK917262 FUO917262 FKS917262 FAW917262 ERA917262 EHE917262 DXI917262 DNM917262 DDQ917262 CTU917262 CJY917262 CAC917262 BQG917262 BGK917262 AWO917262 AMS917262 ACW917262 TA917262 JE917262 J917262 WVQ851726 WLU851726 WBY851726 VSC851726 VIG851726 UYK851726 UOO851726 UES851726 TUW851726 TLA851726 TBE851726 SRI851726 SHM851726 RXQ851726 RNU851726 RDY851726 QUC851726 QKG851726 QAK851726 PQO851726 PGS851726 OWW851726 ONA851726 ODE851726 NTI851726 NJM851726 MZQ851726 MPU851726 MFY851726 LWC851726 LMG851726 LCK851726 KSO851726 KIS851726 JYW851726 JPA851726 JFE851726 IVI851726 ILM851726 IBQ851726 HRU851726 HHY851726 GYC851726 GOG851726 GEK851726 FUO851726 FKS851726 FAW851726 ERA851726 EHE851726 DXI851726 DNM851726 DDQ851726 CTU851726 CJY851726 CAC851726 BQG851726 BGK851726 AWO851726 AMS851726 ACW851726 TA851726 JE851726 J851726 WVQ786190 WLU786190 WBY786190 VSC786190 VIG786190 UYK786190 UOO786190 UES786190 TUW786190 TLA786190 TBE786190 SRI786190 SHM786190 RXQ786190 RNU786190 RDY786190 QUC786190 QKG786190 QAK786190 PQO786190 PGS786190 OWW786190 ONA786190 ODE786190 NTI786190 NJM786190 MZQ786190 MPU786190 MFY786190 LWC786190 LMG786190 LCK786190 KSO786190 KIS786190 JYW786190 JPA786190 JFE786190 IVI786190 ILM786190 IBQ786190 HRU786190 HHY786190 GYC786190 GOG786190 GEK786190 FUO786190 FKS786190 FAW786190 ERA786190 EHE786190 DXI786190 DNM786190 DDQ786190 CTU786190 CJY786190 CAC786190 BQG786190 BGK786190 AWO786190 AMS786190 ACW786190 TA786190 JE786190 J786190 WVQ720654 WLU720654 WBY720654 VSC720654 VIG720654 UYK720654 UOO720654 UES720654 TUW720654 TLA720654 TBE720654 SRI720654 SHM720654 RXQ720654 RNU720654 RDY720654 QUC720654 QKG720654 QAK720654 PQO720654 PGS720654 OWW720654 ONA720654 ODE720654 NTI720654 NJM720654 MZQ720654 MPU720654 MFY720654 LWC720654 LMG720654 LCK720654 KSO720654 KIS720654 JYW720654 JPA720654 JFE720654 IVI720654 ILM720654 IBQ720654 HRU720654 HHY720654 GYC720654 GOG720654 GEK720654 FUO720654 FKS720654 FAW720654 ERA720654 EHE720654 DXI720654 DNM720654 DDQ720654 CTU720654 CJY720654 CAC720654 BQG720654 BGK720654 AWO720654 AMS720654 ACW720654 TA720654 JE720654 J720654 WVQ655118 WLU655118 WBY655118 VSC655118 VIG655118 UYK655118 UOO655118 UES655118 TUW655118 TLA655118 TBE655118 SRI655118 SHM655118 RXQ655118 RNU655118 RDY655118 QUC655118 QKG655118 QAK655118 PQO655118 PGS655118 OWW655118 ONA655118 ODE655118 NTI655118 NJM655118 MZQ655118 MPU655118 MFY655118 LWC655118 LMG655118 LCK655118 KSO655118 KIS655118 JYW655118 JPA655118 JFE655118 IVI655118 ILM655118 IBQ655118 HRU655118 HHY655118 GYC655118 GOG655118 GEK655118 FUO655118 FKS655118 FAW655118 ERA655118 EHE655118 DXI655118 DNM655118 DDQ655118 CTU655118 CJY655118 CAC655118 BQG655118 BGK655118 AWO655118 AMS655118 ACW655118 TA655118 JE655118 J655118 WVQ589582 WLU589582 WBY589582 VSC589582 VIG589582 UYK589582 UOO589582 UES589582 TUW589582 TLA589582 TBE589582 SRI589582 SHM589582 RXQ589582 RNU589582 RDY589582 QUC589582 QKG589582 QAK589582 PQO589582 PGS589582 OWW589582 ONA589582 ODE589582 NTI589582 NJM589582 MZQ589582 MPU589582 MFY589582 LWC589582 LMG589582 LCK589582 KSO589582 KIS589582 JYW589582 JPA589582 JFE589582 IVI589582 ILM589582 IBQ589582 HRU589582 HHY589582 GYC589582 GOG589582 GEK589582 FUO589582 FKS589582 FAW589582 ERA589582 EHE589582 DXI589582 DNM589582 DDQ589582 CTU589582 CJY589582 CAC589582 BQG589582 BGK589582 AWO589582 AMS589582 ACW589582 TA589582 JE589582 J589582 WVQ524046 WLU524046 WBY524046 VSC524046 VIG524046 UYK524046 UOO524046 UES524046 TUW524046 TLA524046 TBE524046 SRI524046 SHM524046 RXQ524046 RNU524046 RDY524046 QUC524046 QKG524046 QAK524046 PQO524046 PGS524046 OWW524046 ONA524046 ODE524046 NTI524046 NJM524046 MZQ524046 MPU524046 MFY524046 LWC524046 LMG524046 LCK524046 KSO524046 KIS524046 JYW524046 JPA524046 JFE524046 IVI524046 ILM524046 IBQ524046 HRU524046 HHY524046 GYC524046 GOG524046 GEK524046 FUO524046 FKS524046 FAW524046 ERA524046 EHE524046 DXI524046 DNM524046 DDQ524046 CTU524046 CJY524046 CAC524046 BQG524046 BGK524046 AWO524046 AMS524046 ACW524046 TA524046 JE524046 J524046 WVQ458510 WLU458510 WBY458510 VSC458510 VIG458510 UYK458510 UOO458510 UES458510 TUW458510 TLA458510 TBE458510 SRI458510 SHM458510 RXQ458510 RNU458510 RDY458510 QUC458510 QKG458510 QAK458510 PQO458510 PGS458510 OWW458510 ONA458510 ODE458510 NTI458510 NJM458510 MZQ458510 MPU458510 MFY458510 LWC458510 LMG458510 LCK458510 KSO458510 KIS458510 JYW458510 JPA458510 JFE458510 IVI458510 ILM458510 IBQ458510 HRU458510 HHY458510 GYC458510 GOG458510 GEK458510 FUO458510 FKS458510 FAW458510 ERA458510 EHE458510 DXI458510 DNM458510 DDQ458510 CTU458510 CJY458510 CAC458510 BQG458510 BGK458510 AWO458510 AMS458510 ACW458510 TA458510 JE458510 J458510 WVQ392974 WLU392974 WBY392974 VSC392974 VIG392974 UYK392974 UOO392974 UES392974 TUW392974 TLA392974 TBE392974 SRI392974 SHM392974 RXQ392974 RNU392974 RDY392974 QUC392974 QKG392974 QAK392974 PQO392974 PGS392974 OWW392974 ONA392974 ODE392974 NTI392974 NJM392974 MZQ392974 MPU392974 MFY392974 LWC392974 LMG392974 LCK392974 KSO392974 KIS392974 JYW392974 JPA392974 JFE392974 IVI392974 ILM392974 IBQ392974 HRU392974 HHY392974 GYC392974 GOG392974 GEK392974 FUO392974 FKS392974 FAW392974 ERA392974 EHE392974 DXI392974 DNM392974 DDQ392974 CTU392974 CJY392974 CAC392974 BQG392974 BGK392974 AWO392974 AMS392974 ACW392974 TA392974 JE392974 J392974 WVQ327438 WLU327438 WBY327438 VSC327438 VIG327438 UYK327438 UOO327438 UES327438 TUW327438 TLA327438 TBE327438 SRI327438 SHM327438 RXQ327438 RNU327438 RDY327438 QUC327438 QKG327438 QAK327438 PQO327438 PGS327438 OWW327438 ONA327438 ODE327438 NTI327438 NJM327438 MZQ327438 MPU327438 MFY327438 LWC327438 LMG327438 LCK327438 KSO327438 KIS327438 JYW327438 JPA327438 JFE327438 IVI327438 ILM327438 IBQ327438 HRU327438 HHY327438 GYC327438 GOG327438 GEK327438 FUO327438 FKS327438 FAW327438 ERA327438 EHE327438 DXI327438 DNM327438 DDQ327438 CTU327438 CJY327438 CAC327438 BQG327438 BGK327438 AWO327438 AMS327438 ACW327438 TA327438 JE327438 J327438 WVQ261902 WLU261902 WBY261902 VSC261902 VIG261902 UYK261902 UOO261902 UES261902 TUW261902 TLA261902 TBE261902 SRI261902 SHM261902 RXQ261902 RNU261902 RDY261902 QUC261902 QKG261902 QAK261902 PQO261902 PGS261902 OWW261902 ONA261902 ODE261902 NTI261902 NJM261902 MZQ261902 MPU261902 MFY261902 LWC261902 LMG261902 LCK261902 KSO261902 KIS261902 JYW261902 JPA261902 JFE261902 IVI261902 ILM261902 IBQ261902 HRU261902 HHY261902 GYC261902 GOG261902 GEK261902 FUO261902 FKS261902 FAW261902 ERA261902 EHE261902 DXI261902 DNM261902 DDQ261902 CTU261902 CJY261902 CAC261902 BQG261902 BGK261902 AWO261902 AMS261902 ACW261902 TA261902 JE261902 J261902 WVQ196366 WLU196366 WBY196366 VSC196366 VIG196366 UYK196366 UOO196366 UES196366 TUW196366 TLA196366 TBE196366 SRI196366 SHM196366 RXQ196366 RNU196366 RDY196366 QUC196366 QKG196366 QAK196366 PQO196366 PGS196366 OWW196366 ONA196366 ODE196366 NTI196366 NJM196366 MZQ196366 MPU196366 MFY196366 LWC196366 LMG196366 LCK196366 KSO196366 KIS196366 JYW196366 JPA196366 JFE196366 IVI196366 ILM196366 IBQ196366 HRU196366 HHY196366 GYC196366 GOG196366 GEK196366 FUO196366 FKS196366 FAW196366 ERA196366 EHE196366 DXI196366 DNM196366 DDQ196366 CTU196366 CJY196366 CAC196366 BQG196366 BGK196366 AWO196366 AMS196366 ACW196366 TA196366 JE196366 J196366 WVQ130830 WLU130830 WBY130830 VSC130830 VIG130830 UYK130830 UOO130830 UES130830 TUW130830 TLA130830 TBE130830 SRI130830 SHM130830 RXQ130830 RNU130830 RDY130830 QUC130830 QKG130830 QAK130830 PQO130830 PGS130830 OWW130830 ONA130830 ODE130830 NTI130830 NJM130830 MZQ130830 MPU130830 MFY130830 LWC130830 LMG130830 LCK130830 KSO130830 KIS130830 JYW130830 JPA130830 JFE130830 IVI130830 ILM130830 IBQ130830 HRU130830 HHY130830 GYC130830 GOG130830 GEK130830 FUO130830 FKS130830 FAW130830 ERA130830 EHE130830 DXI130830 DNM130830 DDQ130830 CTU130830 CJY130830 CAC130830 BQG130830 BGK130830 AWO130830 AMS130830 ACW130830 TA130830 JE130830 J130830 WVQ65294 WLU65294 WBY65294 VSC65294 VIG65294 UYK65294 UOO65294 UES65294 TUW65294 TLA65294 TBE65294 SRI65294 SHM65294 RXQ65294 RNU65294 RDY65294 QUC65294 QKG65294 QAK65294 PQO65294 PGS65294 OWW65294 ONA65294 ODE65294 NTI65294 NJM65294 MZQ65294 MPU65294 MFY65294 LWC65294 LMG65294 LCK65294 KSO65294 KIS65294 JYW65294 JPA65294 JFE65294 IVI65294 ILM65294 IBQ65294 HRU65294 HHY65294 GYC65294 GOG65294 GEK65294 FUO65294 FKS65294 FAW65294 ERA65294 EHE65294 DXI65294 DNM65294 DDQ65294 CTU65294 CJY65294 CAC65294 BQG65294 BGK65294 AWO65294 AMS65294 ACW65294 TA65294 JE65294 J65294 WVQ67 WLU67 WBY67 VSC67 VIG67 UYK67 UOO67 UES67 TUW67 TLA67 TBE67 SRI67 SHM67 RXQ67 RNU67 RDY67 QUC67 QKG67 QAK67 PQO67 PGS67 OWW67 ONA67 ODE67 NTI67 NJM67 MZQ67 MPU67 MFY67 LWC67 LMG67 LCK67 KSO67 KIS67 JYW67 JPA67 JFE67 IVI67 ILM67 IBQ67 HRU67 HHY67 GYC67 GOG67 GEK67 FUO67 FKS67 FAW67 ERA67 EHE67 DXI67 DNM67 DDQ67 CTU67 CJY67 CAC67 BQG67 BGK67 AWO67 AMS67 ACW67 TA67 JE67 BQG16 WVQ982804 WLU982804 WBY982804 VSC982804 VIG982804 UYK982804 UOO982804 UES982804 TUW982804 TLA982804 TBE982804 SRI982804 SHM982804 RXQ982804 RNU982804 RDY982804 QUC982804 QKG982804 QAK982804 PQO982804 PGS982804 OWW982804 ONA982804 ODE982804 NTI982804 NJM982804 MZQ982804 MPU982804 MFY982804 LWC982804 LMG982804 LCK982804 KSO982804 KIS982804 JYW982804 JPA982804 JFE982804 IVI982804 ILM982804 IBQ982804 HRU982804 HHY982804 GYC982804 GOG982804 GEK982804 FUO982804 FKS982804 FAW982804 ERA982804 EHE982804 DXI982804 DNM982804 DDQ982804 CTU982804 CJY982804 CAC982804 BQG982804 BGK982804 AWO982804 AMS982804 ACW982804 TA982804 JE982804 J982804 WVQ917268 WLU917268 WBY917268 VSC917268 VIG917268 UYK917268 UOO917268 UES917268 TUW917268 TLA917268 TBE917268 SRI917268 SHM917268 RXQ917268 RNU917268 RDY917268 QUC917268 QKG917268 QAK917268 PQO917268 PGS917268 OWW917268 ONA917268 ODE917268 NTI917268 NJM917268 MZQ917268 MPU917268 MFY917268 LWC917268 LMG917268 LCK917268 KSO917268 KIS917268 JYW917268 JPA917268 JFE917268 IVI917268 ILM917268 IBQ917268 HRU917268 HHY917268 GYC917268 GOG917268 GEK917268 FUO917268 FKS917268 FAW917268 ERA917268 EHE917268 DXI917268 DNM917268 DDQ917268 CTU917268 CJY917268 CAC917268 BQG917268 BGK917268 AWO917268 AMS917268 ACW917268 TA917268 JE917268 J917268 WVQ851732 WLU851732 WBY851732 VSC851732 VIG851732 UYK851732 UOO851732 UES851732 TUW851732 TLA851732 TBE851732 SRI851732 SHM851732 RXQ851732 RNU851732 RDY851732 QUC851732 QKG851732 QAK851732 PQO851732 PGS851732 OWW851732 ONA851732 ODE851732 NTI851732 NJM851732 MZQ851732 MPU851732 MFY851732 LWC851732 LMG851732 LCK851732 KSO851732 KIS851732 JYW851732 JPA851732 JFE851732 IVI851732 ILM851732 IBQ851732 HRU851732 HHY851732 GYC851732 GOG851732 GEK851732 FUO851732 FKS851732 FAW851732 ERA851732 EHE851732 DXI851732 DNM851732 DDQ851732 CTU851732 CJY851732 CAC851732 BQG851732 BGK851732 AWO851732 AMS851732 ACW851732 TA851732 JE851732 J851732 WVQ786196 WLU786196 WBY786196 VSC786196 VIG786196 UYK786196 UOO786196 UES786196 TUW786196 TLA786196 TBE786196 SRI786196 SHM786196 RXQ786196 RNU786196 RDY786196 QUC786196 QKG786196 QAK786196 PQO786196 PGS786196 OWW786196 ONA786196 ODE786196 NTI786196 NJM786196 MZQ786196 MPU786196 MFY786196 LWC786196 LMG786196 LCK786196 KSO786196 KIS786196 JYW786196 JPA786196 JFE786196 IVI786196 ILM786196 IBQ786196 HRU786196 HHY786196 GYC786196 GOG786196 GEK786196 FUO786196 FKS786196 FAW786196 ERA786196 EHE786196 DXI786196 DNM786196 DDQ786196 CTU786196 CJY786196 CAC786196 BQG786196 BGK786196 AWO786196 AMS786196 ACW786196 TA786196 JE786196 J786196 WVQ720660 WLU720660 WBY720660 VSC720660 VIG720660 UYK720660 UOO720660 UES720660 TUW720660 TLA720660 TBE720660 SRI720660 SHM720660 RXQ720660 RNU720660 RDY720660 QUC720660 QKG720660 QAK720660 PQO720660 PGS720660 OWW720660 ONA720660 ODE720660 NTI720660 NJM720660 MZQ720660 MPU720660 MFY720660 LWC720660 LMG720660 LCK720660 KSO720660 KIS720660 JYW720660 JPA720660 JFE720660 IVI720660 ILM720660 IBQ720660 HRU720660 HHY720660 GYC720660 GOG720660 GEK720660 FUO720660 FKS720660 FAW720660 ERA720660 EHE720660 DXI720660 DNM720660 DDQ720660 CTU720660 CJY720660 CAC720660 BQG720660 BGK720660 AWO720660 AMS720660 ACW720660 TA720660 JE720660 J720660 WVQ655124 WLU655124 WBY655124 VSC655124 VIG655124 UYK655124 UOO655124 UES655124 TUW655124 TLA655124 TBE655124 SRI655124 SHM655124 RXQ655124 RNU655124 RDY655124 QUC655124 QKG655124 QAK655124 PQO655124 PGS655124 OWW655124 ONA655124 ODE655124 NTI655124 NJM655124 MZQ655124 MPU655124 MFY655124 LWC655124 LMG655124 LCK655124 KSO655124 KIS655124 JYW655124 JPA655124 JFE655124 IVI655124 ILM655124 IBQ655124 HRU655124 HHY655124 GYC655124 GOG655124 GEK655124 FUO655124 FKS655124 FAW655124 ERA655124 EHE655124 DXI655124 DNM655124 DDQ655124 CTU655124 CJY655124 CAC655124 BQG655124 BGK655124 AWO655124 AMS655124 ACW655124 TA655124 JE655124 J655124 WVQ589588 WLU589588 WBY589588 VSC589588 VIG589588 UYK589588 UOO589588 UES589588 TUW589588 TLA589588 TBE589588 SRI589588 SHM589588 RXQ589588 RNU589588 RDY589588 QUC589588 QKG589588 QAK589588 PQO589588 PGS589588 OWW589588 ONA589588 ODE589588 NTI589588 NJM589588 MZQ589588 MPU589588 MFY589588 LWC589588 LMG589588 LCK589588 KSO589588 KIS589588 JYW589588 JPA589588 JFE589588 IVI589588 ILM589588 IBQ589588 HRU589588 HHY589588 GYC589588 GOG589588 GEK589588 FUO589588 FKS589588 FAW589588 ERA589588 EHE589588 DXI589588 DNM589588 DDQ589588 CTU589588 CJY589588 CAC589588 BQG589588 BGK589588 AWO589588 AMS589588 ACW589588 TA589588 JE589588 J589588 WVQ524052 WLU524052 WBY524052 VSC524052 VIG524052 UYK524052 UOO524052 UES524052 TUW524052 TLA524052 TBE524052 SRI524052 SHM524052 RXQ524052 RNU524052 RDY524052 QUC524052 QKG524052 QAK524052 PQO524052 PGS524052 OWW524052 ONA524052 ODE524052 NTI524052 NJM524052 MZQ524052 MPU524052 MFY524052 LWC524052 LMG524052 LCK524052 KSO524052 KIS524052 JYW524052 JPA524052 JFE524052 IVI524052 ILM524052 IBQ524052 HRU524052 HHY524052 GYC524052 GOG524052 GEK524052 FUO524052 FKS524052 FAW524052 ERA524052 EHE524052 DXI524052 DNM524052 DDQ524052 CTU524052 CJY524052 CAC524052 BQG524052 BGK524052 AWO524052 AMS524052 ACW524052 TA524052 JE524052 J524052 WVQ458516 WLU458516 WBY458516 VSC458516 VIG458516 UYK458516 UOO458516 UES458516 TUW458516 TLA458516 TBE458516 SRI458516 SHM458516 RXQ458516 RNU458516 RDY458516 QUC458516 QKG458516 QAK458516 PQO458516 PGS458516 OWW458516 ONA458516 ODE458516 NTI458516 NJM458516 MZQ458516 MPU458516 MFY458516 LWC458516 LMG458516 LCK458516 KSO458516 KIS458516 JYW458516 JPA458516 JFE458516 IVI458516 ILM458516 IBQ458516 HRU458516 HHY458516 GYC458516 GOG458516 GEK458516 FUO458516 FKS458516 FAW458516 ERA458516 EHE458516 DXI458516 DNM458516 DDQ458516 CTU458516 CJY458516 CAC458516 BQG458516 BGK458516 AWO458516 AMS458516 ACW458516 TA458516 JE458516 J458516 WVQ392980 WLU392980 WBY392980 VSC392980 VIG392980 UYK392980 UOO392980 UES392980 TUW392980 TLA392980 TBE392980 SRI392980 SHM392980 RXQ392980 RNU392980 RDY392980 QUC392980 QKG392980 QAK392980 PQO392980 PGS392980 OWW392980 ONA392980 ODE392980 NTI392980 NJM392980 MZQ392980 MPU392980 MFY392980 LWC392980 LMG392980 LCK392980 KSO392980 KIS392980 JYW392980 JPA392980 JFE392980 IVI392980 ILM392980 IBQ392980 HRU392980 HHY392980 GYC392980 GOG392980 GEK392980 FUO392980 FKS392980 FAW392980 ERA392980 EHE392980 DXI392980 DNM392980 DDQ392980 CTU392980 CJY392980 CAC392980 BQG392980 BGK392980 AWO392980 AMS392980 ACW392980 TA392980 JE392980 J392980 WVQ327444 WLU327444 WBY327444 VSC327444 VIG327444 UYK327444 UOO327444 UES327444 TUW327444 TLA327444 TBE327444 SRI327444 SHM327444 RXQ327444 RNU327444 RDY327444 QUC327444 QKG327444 QAK327444 PQO327444 PGS327444 OWW327444 ONA327444 ODE327444 NTI327444 NJM327444 MZQ327444 MPU327444 MFY327444 LWC327444 LMG327444 LCK327444 KSO327444 KIS327444 JYW327444 JPA327444 JFE327444 IVI327444 ILM327444 IBQ327444 HRU327444 HHY327444 GYC327444 GOG327444 GEK327444 FUO327444 FKS327444 FAW327444 ERA327444 EHE327444 DXI327444 DNM327444 DDQ327444 CTU327444 CJY327444 CAC327444 BQG327444 BGK327444 AWO327444 AMS327444 ACW327444 TA327444 JE327444 J327444 WVQ261908 WLU261908 WBY261908 VSC261908 VIG261908 UYK261908 UOO261908 UES261908 TUW261908 TLA261908 TBE261908 SRI261908 SHM261908 RXQ261908 RNU261908 RDY261908 QUC261908 QKG261908 QAK261908 PQO261908 PGS261908 OWW261908 ONA261908 ODE261908 NTI261908 NJM261908 MZQ261908 MPU261908 MFY261908 LWC261908 LMG261908 LCK261908 KSO261908 KIS261908 JYW261908 JPA261908 JFE261908 IVI261908 ILM261908 IBQ261908 HRU261908 HHY261908 GYC261908 GOG261908 GEK261908 FUO261908 FKS261908 FAW261908 ERA261908 EHE261908 DXI261908 DNM261908 DDQ261908 CTU261908 CJY261908 CAC261908 BQG261908 BGK261908 AWO261908 AMS261908 ACW261908 TA261908 JE261908 J261908 WVQ196372 WLU196372 WBY196372 VSC196372 VIG196372 UYK196372 UOO196372 UES196372 TUW196372 TLA196372 TBE196372 SRI196372 SHM196372 RXQ196372 RNU196372 RDY196372 QUC196372 QKG196372 QAK196372 PQO196372 PGS196372 OWW196372 ONA196372 ODE196372 NTI196372 NJM196372 MZQ196372 MPU196372 MFY196372 LWC196372 LMG196372 LCK196372 KSO196372 KIS196372 JYW196372 JPA196372 JFE196372 IVI196372 ILM196372 IBQ196372 HRU196372 HHY196372 GYC196372 GOG196372 GEK196372 FUO196372 FKS196372 FAW196372 ERA196372 EHE196372 DXI196372 DNM196372 DDQ196372 CTU196372 CJY196372 CAC196372 BQG196372 BGK196372 AWO196372 AMS196372 ACW196372 TA196372 JE196372 J196372 WVQ130836 WLU130836 WBY130836 VSC130836 VIG130836 UYK130836 UOO130836 UES130836 TUW130836 TLA130836 TBE130836 SRI130836 SHM130836 RXQ130836 RNU130836 RDY130836 QUC130836 QKG130836 QAK130836 PQO130836 PGS130836 OWW130836 ONA130836 ODE130836 NTI130836 NJM130836 MZQ130836 MPU130836 MFY130836 LWC130836 LMG130836 LCK130836 KSO130836 KIS130836 JYW130836 JPA130836 JFE130836 IVI130836 ILM130836 IBQ130836 HRU130836 HHY130836 GYC130836 GOG130836 GEK130836 FUO130836 FKS130836 FAW130836 ERA130836 EHE130836 DXI130836 DNM130836 DDQ130836 CTU130836 CJY130836 CAC130836 BQG130836 BGK130836 AWO130836 AMS130836 ACW130836 TA130836 JE130836 J130836 WVQ65300 WLU65300 WBY65300 VSC65300 VIG65300 UYK65300 UOO65300 UES65300 TUW65300 TLA65300 TBE65300 SRI65300 SHM65300 RXQ65300 RNU65300 RDY65300 QUC65300 QKG65300 QAK65300 PQO65300 PGS65300 OWW65300 ONA65300 ODE65300 NTI65300 NJM65300 MZQ65300 MPU65300 MFY65300 LWC65300 LMG65300 LCK65300 KSO65300 KIS65300 JYW65300 JPA65300 JFE65300 IVI65300 ILM65300 IBQ65300 HRU65300 HHY65300 GYC65300 GOG65300 GEK65300 FUO65300 FKS65300 FAW65300 ERA65300 EHE65300 DXI65300 DNM65300 DDQ65300 CTU65300 CJY65300 CAC65300 BQG65300 BGK65300 AWO65300 AMS65300 ACW65300 TA65300 JE65300 J65300 CAC16 WVQ982810 WLU982810 WBY982810 VSC982810 VIG982810 UYK982810 UOO982810 UES982810 TUW982810 TLA982810 TBE982810 SRI982810 SHM982810 RXQ982810 RNU982810 RDY982810 QUC982810 QKG982810 QAK982810 PQO982810 PGS982810 OWW982810 ONA982810 ODE982810 NTI982810 NJM982810 MZQ982810 MPU982810 MFY982810 LWC982810 LMG982810 LCK982810 KSO982810 KIS982810 JYW982810 JPA982810 JFE982810 IVI982810 ILM982810 IBQ982810 HRU982810 HHY982810 GYC982810 GOG982810 GEK982810 FUO982810 FKS982810 FAW982810 ERA982810 EHE982810 DXI982810 DNM982810 DDQ982810 CTU982810 CJY982810 CAC982810 BQG982810 BGK982810 AWO982810 AMS982810 ACW982810 TA982810 JE982810 J982810 WVQ917274 WLU917274 WBY917274 VSC917274 VIG917274 UYK917274 UOO917274 UES917274 TUW917274 TLA917274 TBE917274 SRI917274 SHM917274 RXQ917274 RNU917274 RDY917274 QUC917274 QKG917274 QAK917274 PQO917274 PGS917274 OWW917274 ONA917274 ODE917274 NTI917274 NJM917274 MZQ917274 MPU917274 MFY917274 LWC917274 LMG917274 LCK917274 KSO917274 KIS917274 JYW917274 JPA917274 JFE917274 IVI917274 ILM917274 IBQ917274 HRU917274 HHY917274 GYC917274 GOG917274 GEK917274 FUO917274 FKS917274 FAW917274 ERA917274 EHE917274 DXI917274 DNM917274 DDQ917274 CTU917274 CJY917274 CAC917274 BQG917274 BGK917274 AWO917274 AMS917274 ACW917274 TA917274 JE917274 J917274 WVQ851738 WLU851738 WBY851738 VSC851738 VIG851738 UYK851738 UOO851738 UES851738 TUW851738 TLA851738 TBE851738 SRI851738 SHM851738 RXQ851738 RNU851738 RDY851738 QUC851738 QKG851738 QAK851738 PQO851738 PGS851738 OWW851738 ONA851738 ODE851738 NTI851738 NJM851738 MZQ851738 MPU851738 MFY851738 LWC851738 LMG851738 LCK851738 KSO851738 KIS851738 JYW851738 JPA851738 JFE851738 IVI851738 ILM851738 IBQ851738 HRU851738 HHY851738 GYC851738 GOG851738 GEK851738 FUO851738 FKS851738 FAW851738 ERA851738 EHE851738 DXI851738 DNM851738 DDQ851738 CTU851738 CJY851738 CAC851738 BQG851738 BGK851738 AWO851738 AMS851738 ACW851738 TA851738 JE851738 J851738 WVQ786202 WLU786202 WBY786202 VSC786202 VIG786202 UYK786202 UOO786202 UES786202 TUW786202 TLA786202 TBE786202 SRI786202 SHM786202 RXQ786202 RNU786202 RDY786202 QUC786202 QKG786202 QAK786202 PQO786202 PGS786202 OWW786202 ONA786202 ODE786202 NTI786202 NJM786202 MZQ786202 MPU786202 MFY786202 LWC786202 LMG786202 LCK786202 KSO786202 KIS786202 JYW786202 JPA786202 JFE786202 IVI786202 ILM786202 IBQ786202 HRU786202 HHY786202 GYC786202 GOG786202 GEK786202 FUO786202 FKS786202 FAW786202 ERA786202 EHE786202 DXI786202 DNM786202 DDQ786202 CTU786202 CJY786202 CAC786202 BQG786202 BGK786202 AWO786202 AMS786202 ACW786202 TA786202 JE786202 J786202 WVQ720666 WLU720666 WBY720666 VSC720666 VIG720666 UYK720666 UOO720666 UES720666 TUW720666 TLA720666 TBE720666 SRI720666 SHM720666 RXQ720666 RNU720666 RDY720666 QUC720666 QKG720666 QAK720666 PQO720666 PGS720666 OWW720666 ONA720666 ODE720666 NTI720666 NJM720666 MZQ720666 MPU720666 MFY720666 LWC720666 LMG720666 LCK720666 KSO720666 KIS720666 JYW720666 JPA720666 JFE720666 IVI720666 ILM720666 IBQ720666 HRU720666 HHY720666 GYC720666 GOG720666 GEK720666 FUO720666 FKS720666 FAW720666 ERA720666 EHE720666 DXI720666 DNM720666 DDQ720666 CTU720666 CJY720666 CAC720666 BQG720666 BGK720666 AWO720666 AMS720666 ACW720666 TA720666 JE720666 J720666 WVQ655130 WLU655130 WBY655130 VSC655130 VIG655130 UYK655130 UOO655130 UES655130 TUW655130 TLA655130 TBE655130 SRI655130 SHM655130 RXQ655130 RNU655130 RDY655130 QUC655130 QKG655130 QAK655130 PQO655130 PGS655130 OWW655130 ONA655130 ODE655130 NTI655130 NJM655130 MZQ655130 MPU655130 MFY655130 LWC655130 LMG655130 LCK655130 KSO655130 KIS655130 JYW655130 JPA655130 JFE655130 IVI655130 ILM655130 IBQ655130 HRU655130 HHY655130 GYC655130 GOG655130 GEK655130 FUO655130 FKS655130 FAW655130 ERA655130 EHE655130 DXI655130 DNM655130 DDQ655130 CTU655130 CJY655130 CAC655130 BQG655130 BGK655130 AWO655130 AMS655130 ACW655130 TA655130 JE655130 J655130 WVQ589594 WLU589594 WBY589594 VSC589594 VIG589594 UYK589594 UOO589594 UES589594 TUW589594 TLA589594 TBE589594 SRI589594 SHM589594 RXQ589594 RNU589594 RDY589594 QUC589594 QKG589594 QAK589594 PQO589594 PGS589594 OWW589594 ONA589594 ODE589594 NTI589594 NJM589594 MZQ589594 MPU589594 MFY589594 LWC589594 LMG589594 LCK589594 KSO589594 KIS589594 JYW589594 JPA589594 JFE589594 IVI589594 ILM589594 IBQ589594 HRU589594 HHY589594 GYC589594 GOG589594 GEK589594 FUO589594 FKS589594 FAW589594 ERA589594 EHE589594 DXI589594 DNM589594 DDQ589594 CTU589594 CJY589594 CAC589594 BQG589594 BGK589594 AWO589594 AMS589594 ACW589594 TA589594 JE589594 J589594 WVQ524058 WLU524058 WBY524058 VSC524058 VIG524058 UYK524058 UOO524058 UES524058 TUW524058 TLA524058 TBE524058 SRI524058 SHM524058 RXQ524058 RNU524058 RDY524058 QUC524058 QKG524058 QAK524058 PQO524058 PGS524058 OWW524058 ONA524058 ODE524058 NTI524058 NJM524058 MZQ524058 MPU524058 MFY524058 LWC524058 LMG524058 LCK524058 KSO524058 KIS524058 JYW524058 JPA524058 JFE524058 IVI524058 ILM524058 IBQ524058 HRU524058 HHY524058 GYC524058 GOG524058 GEK524058 FUO524058 FKS524058 FAW524058 ERA524058 EHE524058 DXI524058 DNM524058 DDQ524058 CTU524058 CJY524058 CAC524058 BQG524058 BGK524058 AWO524058 AMS524058 ACW524058 TA524058 JE524058 J524058 WVQ458522 WLU458522 WBY458522 VSC458522 VIG458522 UYK458522 UOO458522 UES458522 TUW458522 TLA458522 TBE458522 SRI458522 SHM458522 RXQ458522 RNU458522 RDY458522 QUC458522 QKG458522 QAK458522 PQO458522 PGS458522 OWW458522 ONA458522 ODE458522 NTI458522 NJM458522 MZQ458522 MPU458522 MFY458522 LWC458522 LMG458522 LCK458522 KSO458522 KIS458522 JYW458522 JPA458522 JFE458522 IVI458522 ILM458522 IBQ458522 HRU458522 HHY458522 GYC458522 GOG458522 GEK458522 FUO458522 FKS458522 FAW458522 ERA458522 EHE458522 DXI458522 DNM458522 DDQ458522 CTU458522 CJY458522 CAC458522 BQG458522 BGK458522 AWO458522 AMS458522 ACW458522 TA458522 JE458522 J458522 WVQ392986 WLU392986 WBY392986 VSC392986 VIG392986 UYK392986 UOO392986 UES392986 TUW392986 TLA392986 TBE392986 SRI392986 SHM392986 RXQ392986 RNU392986 RDY392986 QUC392986 QKG392986 QAK392986 PQO392986 PGS392986 OWW392986 ONA392986 ODE392986 NTI392986 NJM392986 MZQ392986 MPU392986 MFY392986 LWC392986 LMG392986 LCK392986 KSO392986 KIS392986 JYW392986 JPA392986 JFE392986 IVI392986 ILM392986 IBQ392986 HRU392986 HHY392986 GYC392986 GOG392986 GEK392986 FUO392986 FKS392986 FAW392986 ERA392986 EHE392986 DXI392986 DNM392986 DDQ392986 CTU392986 CJY392986 CAC392986 BQG392986 BGK392986 AWO392986 AMS392986 ACW392986 TA392986 JE392986 J392986 WVQ327450 WLU327450 WBY327450 VSC327450 VIG327450 UYK327450 UOO327450 UES327450 TUW327450 TLA327450 TBE327450 SRI327450 SHM327450 RXQ327450 RNU327450 RDY327450 QUC327450 QKG327450 QAK327450 PQO327450 PGS327450 OWW327450 ONA327450 ODE327450 NTI327450 NJM327450 MZQ327450 MPU327450 MFY327450 LWC327450 LMG327450 LCK327450 KSO327450 KIS327450 JYW327450 JPA327450 JFE327450 IVI327450 ILM327450 IBQ327450 HRU327450 HHY327450 GYC327450 GOG327450 GEK327450 FUO327450 FKS327450 FAW327450 ERA327450 EHE327450 DXI327450 DNM327450 DDQ327450 CTU327450 CJY327450 CAC327450 BQG327450 BGK327450 AWO327450 AMS327450 ACW327450 TA327450 JE327450 J327450 WVQ261914 WLU261914 WBY261914 VSC261914 VIG261914 UYK261914 UOO261914 UES261914 TUW261914 TLA261914 TBE261914 SRI261914 SHM261914 RXQ261914 RNU261914 RDY261914 QUC261914 QKG261914 QAK261914 PQO261914 PGS261914 OWW261914 ONA261914 ODE261914 NTI261914 NJM261914 MZQ261914 MPU261914 MFY261914 LWC261914 LMG261914 LCK261914 KSO261914 KIS261914 JYW261914 JPA261914 JFE261914 IVI261914 ILM261914 IBQ261914 HRU261914 HHY261914 GYC261914 GOG261914 GEK261914 FUO261914 FKS261914 FAW261914 ERA261914 EHE261914 DXI261914 DNM261914 DDQ261914 CTU261914 CJY261914 CAC261914 BQG261914 BGK261914 AWO261914 AMS261914 ACW261914 TA261914 JE261914 J261914 WVQ196378 WLU196378 WBY196378 VSC196378 VIG196378 UYK196378 UOO196378 UES196378 TUW196378 TLA196378 TBE196378 SRI196378 SHM196378 RXQ196378 RNU196378 RDY196378 QUC196378 QKG196378 QAK196378 PQO196378 PGS196378 OWW196378 ONA196378 ODE196378 NTI196378 NJM196378 MZQ196378 MPU196378 MFY196378 LWC196378 LMG196378 LCK196378 KSO196378 KIS196378 JYW196378 JPA196378 JFE196378 IVI196378 ILM196378 IBQ196378 HRU196378 HHY196378 GYC196378 GOG196378 GEK196378 FUO196378 FKS196378 FAW196378 ERA196378 EHE196378 DXI196378 DNM196378 DDQ196378 CTU196378 CJY196378 CAC196378 BQG196378 BGK196378 AWO196378 AMS196378 ACW196378 TA196378 JE196378 J196378 WVQ130842 WLU130842 WBY130842 VSC130842 VIG130842 UYK130842 UOO130842 UES130842 TUW130842 TLA130842 TBE130842 SRI130842 SHM130842 RXQ130842 RNU130842 RDY130842 QUC130842 QKG130842 QAK130842 PQO130842 PGS130842 OWW130842 ONA130842 ODE130842 NTI130842 NJM130842 MZQ130842 MPU130842 MFY130842 LWC130842 LMG130842 LCK130842 KSO130842 KIS130842 JYW130842 JPA130842 JFE130842 IVI130842 ILM130842 IBQ130842 HRU130842 HHY130842 GYC130842 GOG130842 GEK130842 FUO130842 FKS130842 FAW130842 ERA130842 EHE130842 DXI130842 DNM130842 DDQ130842 CTU130842 CJY130842 CAC130842 BQG130842 BGK130842 AWO130842 AMS130842 ACW130842 TA130842 JE130842 J130842 WVQ65306 WLU65306 WBY65306 VSC65306 VIG65306 UYK65306 UOO65306 UES65306 TUW65306 TLA65306 TBE65306 SRI65306 SHM65306 RXQ65306 RNU65306 RDY65306 QUC65306 QKG65306 QAK65306 PQO65306 PGS65306 OWW65306 ONA65306 ODE65306 NTI65306 NJM65306 MZQ65306 MPU65306 MFY65306 LWC65306 LMG65306 LCK65306 KSO65306 KIS65306 JYW65306 JPA65306 JFE65306 IVI65306 ILM65306 IBQ65306 HRU65306 HHY65306 GYC65306 GOG65306 GEK65306 FUO65306 FKS65306 FAW65306 ERA65306 EHE65306 DXI65306 DNM65306 DDQ65306 CTU65306 CJY65306 CAC65306 BQG65306 BGK65306 AWO65306 AMS65306 ACW65306 TA65306 JE65306 J65306 CJY16 WVQ982816 WLU982816 WBY982816 VSC982816 VIG982816 UYK982816 UOO982816 UES982816 TUW982816 TLA982816 TBE982816 SRI982816 SHM982816 RXQ982816 RNU982816 RDY982816 QUC982816 QKG982816 QAK982816 PQO982816 PGS982816 OWW982816 ONA982816 ODE982816 NTI982816 NJM982816 MZQ982816 MPU982816 MFY982816 LWC982816 LMG982816 LCK982816 KSO982816 KIS982816 JYW982816 JPA982816 JFE982816 IVI982816 ILM982816 IBQ982816 HRU982816 HHY982816 GYC982816 GOG982816 GEK982816 FUO982816 FKS982816 FAW982816 ERA982816 EHE982816 DXI982816 DNM982816 DDQ982816 CTU982816 CJY982816 CAC982816 BQG982816 BGK982816 AWO982816 AMS982816 ACW982816 TA982816 JE982816 J982816 WVQ917280 WLU917280 WBY917280 VSC917280 VIG917280 UYK917280 UOO917280 UES917280 TUW917280 TLA917280 TBE917280 SRI917280 SHM917280 RXQ917280 RNU917280 RDY917280 QUC917280 QKG917280 QAK917280 PQO917280 PGS917280 OWW917280 ONA917280 ODE917280 NTI917280 NJM917280 MZQ917280 MPU917280 MFY917280 LWC917280 LMG917280 LCK917280 KSO917280 KIS917280 JYW917280 JPA917280 JFE917280 IVI917280 ILM917280 IBQ917280 HRU917280 HHY917280 GYC917280 GOG917280 GEK917280 FUO917280 FKS917280 FAW917280 ERA917280 EHE917280 DXI917280 DNM917280 DDQ917280 CTU917280 CJY917280 CAC917280 BQG917280 BGK917280 AWO917280 AMS917280 ACW917280 TA917280 JE917280 J917280 WVQ851744 WLU851744 WBY851744 VSC851744 VIG851744 UYK851744 UOO851744 UES851744 TUW851744 TLA851744 TBE851744 SRI851744 SHM851744 RXQ851744 RNU851744 RDY851744 QUC851744 QKG851744 QAK851744 PQO851744 PGS851744 OWW851744 ONA851744 ODE851744 NTI851744 NJM851744 MZQ851744 MPU851744 MFY851744 LWC851744 LMG851744 LCK851744 KSO851744 KIS851744 JYW851744 JPA851744 JFE851744 IVI851744 ILM851744 IBQ851744 HRU851744 HHY851744 GYC851744 GOG851744 GEK851744 FUO851744 FKS851744 FAW851744 ERA851744 EHE851744 DXI851744 DNM851744 DDQ851744 CTU851744 CJY851744 CAC851744 BQG851744 BGK851744 AWO851744 AMS851744 ACW851744 TA851744 JE851744 J851744 WVQ786208 WLU786208 WBY786208 VSC786208 VIG786208 UYK786208 UOO786208 UES786208 TUW786208 TLA786208 TBE786208 SRI786208 SHM786208 RXQ786208 RNU786208 RDY786208 QUC786208 QKG786208 QAK786208 PQO786208 PGS786208 OWW786208 ONA786208 ODE786208 NTI786208 NJM786208 MZQ786208 MPU786208 MFY786208 LWC786208 LMG786208 LCK786208 KSO786208 KIS786208 JYW786208 JPA786208 JFE786208 IVI786208 ILM786208 IBQ786208 HRU786208 HHY786208 GYC786208 GOG786208 GEK786208 FUO786208 FKS786208 FAW786208 ERA786208 EHE786208 DXI786208 DNM786208 DDQ786208 CTU786208 CJY786208 CAC786208 BQG786208 BGK786208 AWO786208 AMS786208 ACW786208 TA786208 JE786208 J786208 WVQ720672 WLU720672 WBY720672 VSC720672 VIG720672 UYK720672 UOO720672 UES720672 TUW720672 TLA720672 TBE720672 SRI720672 SHM720672 RXQ720672 RNU720672 RDY720672 QUC720672 QKG720672 QAK720672 PQO720672 PGS720672 OWW720672 ONA720672 ODE720672 NTI720672 NJM720672 MZQ720672 MPU720672 MFY720672 LWC720672 LMG720672 LCK720672 KSO720672 KIS720672 JYW720672 JPA720672 JFE720672 IVI720672 ILM720672 IBQ720672 HRU720672 HHY720672 GYC720672 GOG720672 GEK720672 FUO720672 FKS720672 FAW720672 ERA720672 EHE720672 DXI720672 DNM720672 DDQ720672 CTU720672 CJY720672 CAC720672 BQG720672 BGK720672 AWO720672 AMS720672 ACW720672 TA720672 JE720672 J720672 WVQ655136 WLU655136 WBY655136 VSC655136 VIG655136 UYK655136 UOO655136 UES655136 TUW655136 TLA655136 TBE655136 SRI655136 SHM655136 RXQ655136 RNU655136 RDY655136 QUC655136 QKG655136 QAK655136 PQO655136 PGS655136 OWW655136 ONA655136 ODE655136 NTI655136 NJM655136 MZQ655136 MPU655136 MFY655136 LWC655136 LMG655136 LCK655136 KSO655136 KIS655136 JYW655136 JPA655136 JFE655136 IVI655136 ILM655136 IBQ655136 HRU655136 HHY655136 GYC655136 GOG655136 GEK655136 FUO655136 FKS655136 FAW655136 ERA655136 EHE655136 DXI655136 DNM655136 DDQ655136 CTU655136 CJY655136 CAC655136 BQG655136 BGK655136 AWO655136 AMS655136 ACW655136 TA655136 JE655136 J655136 WVQ589600 WLU589600 WBY589600 VSC589600 VIG589600 UYK589600 UOO589600 UES589600 TUW589600 TLA589600 TBE589600 SRI589600 SHM589600 RXQ589600 RNU589600 RDY589600 QUC589600 QKG589600 QAK589600 PQO589600 PGS589600 OWW589600 ONA589600 ODE589600 NTI589600 NJM589600 MZQ589600 MPU589600 MFY589600 LWC589600 LMG589600 LCK589600 KSO589600 KIS589600 JYW589600 JPA589600 JFE589600 IVI589600 ILM589600 IBQ589600 HRU589600 HHY589600 GYC589600 GOG589600 GEK589600 FUO589600 FKS589600 FAW589600 ERA589600 EHE589600 DXI589600 DNM589600 DDQ589600 CTU589600 CJY589600 CAC589600 BQG589600 BGK589600 AWO589600 AMS589600 ACW589600 TA589600 JE589600 J589600 WVQ524064 WLU524064 WBY524064 VSC524064 VIG524064 UYK524064 UOO524064 UES524064 TUW524064 TLA524064 TBE524064 SRI524064 SHM524064 RXQ524064 RNU524064 RDY524064 QUC524064 QKG524064 QAK524064 PQO524064 PGS524064 OWW524064 ONA524064 ODE524064 NTI524064 NJM524064 MZQ524064 MPU524064 MFY524064 LWC524064 LMG524064 LCK524064 KSO524064 KIS524064 JYW524064 JPA524064 JFE524064 IVI524064 ILM524064 IBQ524064 HRU524064 HHY524064 GYC524064 GOG524064 GEK524064 FUO524064 FKS524064 FAW524064 ERA524064 EHE524064 DXI524064 DNM524064 DDQ524064 CTU524064 CJY524064 CAC524064 BQG524064 BGK524064 AWO524064 AMS524064 ACW524064 TA524064 JE524064 J524064 WVQ458528 WLU458528 WBY458528 VSC458528 VIG458528 UYK458528 UOO458528 UES458528 TUW458528 TLA458528 TBE458528 SRI458528 SHM458528 RXQ458528 RNU458528 RDY458528 QUC458528 QKG458528 QAK458528 PQO458528 PGS458528 OWW458528 ONA458528 ODE458528 NTI458528 NJM458528 MZQ458528 MPU458528 MFY458528 LWC458528 LMG458528 LCK458528 KSO458528 KIS458528 JYW458528 JPA458528 JFE458528 IVI458528 ILM458528 IBQ458528 HRU458528 HHY458528 GYC458528 GOG458528 GEK458528 FUO458528 FKS458528 FAW458528 ERA458528 EHE458528 DXI458528 DNM458528 DDQ458528 CTU458528 CJY458528 CAC458528 BQG458528 BGK458528 AWO458528 AMS458528 ACW458528 TA458528 JE458528 J458528 WVQ392992 WLU392992 WBY392992 VSC392992 VIG392992 UYK392992 UOO392992 UES392992 TUW392992 TLA392992 TBE392992 SRI392992 SHM392992 RXQ392992 RNU392992 RDY392992 QUC392992 QKG392992 QAK392992 PQO392992 PGS392992 OWW392992 ONA392992 ODE392992 NTI392992 NJM392992 MZQ392992 MPU392992 MFY392992 LWC392992 LMG392992 LCK392992 KSO392992 KIS392992 JYW392992 JPA392992 JFE392992 IVI392992 ILM392992 IBQ392992 HRU392992 HHY392992 GYC392992 GOG392992 GEK392992 FUO392992 FKS392992 FAW392992 ERA392992 EHE392992 DXI392992 DNM392992 DDQ392992 CTU392992 CJY392992 CAC392992 BQG392992 BGK392992 AWO392992 AMS392992 ACW392992 TA392992 JE392992 J392992 WVQ327456 WLU327456 WBY327456 VSC327456 VIG327456 UYK327456 UOO327456 UES327456 TUW327456 TLA327456 TBE327456 SRI327456 SHM327456 RXQ327456 RNU327456 RDY327456 QUC327456 QKG327456 QAK327456 PQO327456 PGS327456 OWW327456 ONA327456 ODE327456 NTI327456 NJM327456 MZQ327456 MPU327456 MFY327456 LWC327456 LMG327456 LCK327456 KSO327456 KIS327456 JYW327456 JPA327456 JFE327456 IVI327456 ILM327456 IBQ327456 HRU327456 HHY327456 GYC327456 GOG327456 GEK327456 FUO327456 FKS327456 FAW327456 ERA327456 EHE327456 DXI327456 DNM327456 DDQ327456 CTU327456 CJY327456 CAC327456 BQG327456 BGK327456 AWO327456 AMS327456 ACW327456 TA327456 JE327456 J327456 WVQ261920 WLU261920 WBY261920 VSC261920 VIG261920 UYK261920 UOO261920 UES261920 TUW261920 TLA261920 TBE261920 SRI261920 SHM261920 RXQ261920 RNU261920 RDY261920 QUC261920 QKG261920 QAK261920 PQO261920 PGS261920 OWW261920 ONA261920 ODE261920 NTI261920 NJM261920 MZQ261920 MPU261920 MFY261920 LWC261920 LMG261920 LCK261920 KSO261920 KIS261920 JYW261920 JPA261920 JFE261920 IVI261920 ILM261920 IBQ261920 HRU261920 HHY261920 GYC261920 GOG261920 GEK261920 FUO261920 FKS261920 FAW261920 ERA261920 EHE261920 DXI261920 DNM261920 DDQ261920 CTU261920 CJY261920 CAC261920 BQG261920 BGK261920 AWO261920 AMS261920 ACW261920 TA261920 JE261920 J261920 WVQ196384 WLU196384 WBY196384 VSC196384 VIG196384 UYK196384 UOO196384 UES196384 TUW196384 TLA196384 TBE196384 SRI196384 SHM196384 RXQ196384 RNU196384 RDY196384 QUC196384 QKG196384 QAK196384 PQO196384 PGS196384 OWW196384 ONA196384 ODE196384 NTI196384 NJM196384 MZQ196384 MPU196384 MFY196384 LWC196384 LMG196384 LCK196384 KSO196384 KIS196384 JYW196384 JPA196384 JFE196384 IVI196384 ILM196384 IBQ196384 HRU196384 HHY196384 GYC196384 GOG196384 GEK196384 FUO196384 FKS196384 FAW196384 ERA196384 EHE196384 DXI196384 DNM196384 DDQ196384 CTU196384 CJY196384 CAC196384 BQG196384 BGK196384 AWO196384 AMS196384 ACW196384 TA196384 JE196384 J196384 WVQ130848 WLU130848 WBY130848 VSC130848 VIG130848 UYK130848 UOO130848 UES130848 TUW130848 TLA130848 TBE130848 SRI130848 SHM130848 RXQ130848 RNU130848 RDY130848 QUC130848 QKG130848 QAK130848 PQO130848 PGS130848 OWW130848 ONA130848 ODE130848 NTI130848 NJM130848 MZQ130848 MPU130848 MFY130848 LWC130848 LMG130848 LCK130848 KSO130848 KIS130848 JYW130848 JPA130848 JFE130848 IVI130848 ILM130848 IBQ130848 HRU130848 HHY130848 GYC130848 GOG130848 GEK130848 FUO130848 FKS130848 FAW130848 ERA130848 EHE130848 DXI130848 DNM130848 DDQ130848 CTU130848 CJY130848 CAC130848 BQG130848 BGK130848 AWO130848 AMS130848 ACW130848 TA130848 JE130848 J130848 WVQ65312 WLU65312 WBY65312 VSC65312 VIG65312 UYK65312 UOO65312 UES65312 TUW65312 TLA65312 TBE65312 SRI65312 SHM65312 RXQ65312 RNU65312 RDY65312 QUC65312 QKG65312 QAK65312 PQO65312 PGS65312 OWW65312 ONA65312 ODE65312 NTI65312 NJM65312 MZQ65312 MPU65312 MFY65312 LWC65312 LMG65312 LCK65312 KSO65312 KIS65312 JYW65312 JPA65312 JFE65312 IVI65312 ILM65312 IBQ65312 HRU65312 HHY65312 GYC65312 GOG65312 GEK65312 FUO65312 FKS65312 FAW65312 ERA65312 EHE65312 DXI65312 DNM65312 DDQ65312 CTU65312 CJY65312 CAC65312 BQG65312 BGK65312 AWO65312 AMS65312 ACW65312 TA65312 JE65312 J65312 CTU16 WVQ982823 WLU982823 WBY982823 VSC982823 VIG982823 UYK982823 UOO982823 UES982823 TUW982823 TLA982823 TBE982823 SRI982823 SHM982823 RXQ982823 RNU982823 RDY982823 QUC982823 QKG982823 QAK982823 PQO982823 PGS982823 OWW982823 ONA982823 ODE982823 NTI982823 NJM982823 MZQ982823 MPU982823 MFY982823 LWC982823 LMG982823 LCK982823 KSO982823 KIS982823 JYW982823 JPA982823 JFE982823 IVI982823 ILM982823 IBQ982823 HRU982823 HHY982823 GYC982823 GOG982823 GEK982823 FUO982823 FKS982823 FAW982823 ERA982823 EHE982823 DXI982823 DNM982823 DDQ982823 CTU982823 CJY982823 CAC982823 BQG982823 BGK982823 AWO982823 AMS982823 ACW982823 TA982823 JE982823 J982823 WVQ917287 WLU917287 WBY917287 VSC917287 VIG917287 UYK917287 UOO917287 UES917287 TUW917287 TLA917287 TBE917287 SRI917287 SHM917287 RXQ917287 RNU917287 RDY917287 QUC917287 QKG917287 QAK917287 PQO917287 PGS917287 OWW917287 ONA917287 ODE917287 NTI917287 NJM917287 MZQ917287 MPU917287 MFY917287 LWC917287 LMG917287 LCK917287 KSO917287 KIS917287 JYW917287 JPA917287 JFE917287 IVI917287 ILM917287 IBQ917287 HRU917287 HHY917287 GYC917287 GOG917287 GEK917287 FUO917287 FKS917287 FAW917287 ERA917287 EHE917287 DXI917287 DNM917287 DDQ917287 CTU917287 CJY917287 CAC917287 BQG917287 BGK917287 AWO917287 AMS917287 ACW917287 TA917287 JE917287 J917287 WVQ851751 WLU851751 WBY851751 VSC851751 VIG851751 UYK851751 UOO851751 UES851751 TUW851751 TLA851751 TBE851751 SRI851751 SHM851751 RXQ851751 RNU851751 RDY851751 QUC851751 QKG851751 QAK851751 PQO851751 PGS851751 OWW851751 ONA851751 ODE851751 NTI851751 NJM851751 MZQ851751 MPU851751 MFY851751 LWC851751 LMG851751 LCK851751 KSO851751 KIS851751 JYW851751 JPA851751 JFE851751 IVI851751 ILM851751 IBQ851751 HRU851751 HHY851751 GYC851751 GOG851751 GEK851751 FUO851751 FKS851751 FAW851751 ERA851751 EHE851751 DXI851751 DNM851751 DDQ851751 CTU851751 CJY851751 CAC851751 BQG851751 BGK851751 AWO851751 AMS851751 ACW851751 TA851751 JE851751 J851751 WVQ786215 WLU786215 WBY786215 VSC786215 VIG786215 UYK786215 UOO786215 UES786215 TUW786215 TLA786215 TBE786215 SRI786215 SHM786215 RXQ786215 RNU786215 RDY786215 QUC786215 QKG786215 QAK786215 PQO786215 PGS786215 OWW786215 ONA786215 ODE786215 NTI786215 NJM786215 MZQ786215 MPU786215 MFY786215 LWC786215 LMG786215 LCK786215 KSO786215 KIS786215 JYW786215 JPA786215 JFE786215 IVI786215 ILM786215 IBQ786215 HRU786215 HHY786215 GYC786215 GOG786215 GEK786215 FUO786215 FKS786215 FAW786215 ERA786215 EHE786215 DXI786215 DNM786215 DDQ786215 CTU786215 CJY786215 CAC786215 BQG786215 BGK786215 AWO786215 AMS786215 ACW786215 TA786215 JE786215 J786215 WVQ720679 WLU720679 WBY720679 VSC720679 VIG720679 UYK720679 UOO720679 UES720679 TUW720679 TLA720679 TBE720679 SRI720679 SHM720679 RXQ720679 RNU720679 RDY720679 QUC720679 QKG720679 QAK720679 PQO720679 PGS720679 OWW720679 ONA720679 ODE720679 NTI720679 NJM720679 MZQ720679 MPU720679 MFY720679 LWC720679 LMG720679 LCK720679 KSO720679 KIS720679 JYW720679 JPA720679 JFE720679 IVI720679 ILM720679 IBQ720679 HRU720679 HHY720679 GYC720679 GOG720679 GEK720679 FUO720679 FKS720679 FAW720679 ERA720679 EHE720679 DXI720679 DNM720679 DDQ720679 CTU720679 CJY720679 CAC720679 BQG720679 BGK720679 AWO720679 AMS720679 ACW720679 TA720679 JE720679 J720679 WVQ655143 WLU655143 WBY655143 VSC655143 VIG655143 UYK655143 UOO655143 UES655143 TUW655143 TLA655143 TBE655143 SRI655143 SHM655143 RXQ655143 RNU655143 RDY655143 QUC655143 QKG655143 QAK655143 PQO655143 PGS655143 OWW655143 ONA655143 ODE655143 NTI655143 NJM655143 MZQ655143 MPU655143 MFY655143 LWC655143 LMG655143 LCK655143 KSO655143 KIS655143 JYW655143 JPA655143 JFE655143 IVI655143 ILM655143 IBQ655143 HRU655143 HHY655143 GYC655143 GOG655143 GEK655143 FUO655143 FKS655143 FAW655143 ERA655143 EHE655143 DXI655143 DNM655143 DDQ655143 CTU655143 CJY655143 CAC655143 BQG655143 BGK655143 AWO655143 AMS655143 ACW655143 TA655143 JE655143 J655143 WVQ589607 WLU589607 WBY589607 VSC589607 VIG589607 UYK589607 UOO589607 UES589607 TUW589607 TLA589607 TBE589607 SRI589607 SHM589607 RXQ589607 RNU589607 RDY589607 QUC589607 QKG589607 QAK589607 PQO589607 PGS589607 OWW589607 ONA589607 ODE589607 NTI589607 NJM589607 MZQ589607 MPU589607 MFY589607 LWC589607 LMG589607 LCK589607 KSO589607 KIS589607 JYW589607 JPA589607 JFE589607 IVI589607 ILM589607 IBQ589607 HRU589607 HHY589607 GYC589607 GOG589607 GEK589607 FUO589607 FKS589607 FAW589607 ERA589607 EHE589607 DXI589607 DNM589607 DDQ589607 CTU589607 CJY589607 CAC589607 BQG589607 BGK589607 AWO589607 AMS589607 ACW589607 TA589607 JE589607 J589607 WVQ524071 WLU524071 WBY524071 VSC524071 VIG524071 UYK524071 UOO524071 UES524071 TUW524071 TLA524071 TBE524071 SRI524071 SHM524071 RXQ524071 RNU524071 RDY524071 QUC524071 QKG524071 QAK524071 PQO524071 PGS524071 OWW524071 ONA524071 ODE524071 NTI524071 NJM524071 MZQ524071 MPU524071 MFY524071 LWC524071 LMG524071 LCK524071 KSO524071 KIS524071 JYW524071 JPA524071 JFE524071 IVI524071 ILM524071 IBQ524071 HRU524071 HHY524071 GYC524071 GOG524071 GEK524071 FUO524071 FKS524071 FAW524071 ERA524071 EHE524071 DXI524071 DNM524071 DDQ524071 CTU524071 CJY524071 CAC524071 BQG524071 BGK524071 AWO524071 AMS524071 ACW524071 TA524071 JE524071 J524071 WVQ458535 WLU458535 WBY458535 VSC458535 VIG458535 UYK458535 UOO458535 UES458535 TUW458535 TLA458535 TBE458535 SRI458535 SHM458535 RXQ458535 RNU458535 RDY458535 QUC458535 QKG458535 QAK458535 PQO458535 PGS458535 OWW458535 ONA458535 ODE458535 NTI458535 NJM458535 MZQ458535 MPU458535 MFY458535 LWC458535 LMG458535 LCK458535 KSO458535 KIS458535 JYW458535 JPA458535 JFE458535 IVI458535 ILM458535 IBQ458535 HRU458535 HHY458535 GYC458535 GOG458535 GEK458535 FUO458535 FKS458535 FAW458535 ERA458535 EHE458535 DXI458535 DNM458535 DDQ458535 CTU458535 CJY458535 CAC458535 BQG458535 BGK458535 AWO458535 AMS458535 ACW458535 TA458535 JE458535 J458535 WVQ392999 WLU392999 WBY392999 VSC392999 VIG392999 UYK392999 UOO392999 UES392999 TUW392999 TLA392999 TBE392999 SRI392999 SHM392999 RXQ392999 RNU392999 RDY392999 QUC392999 QKG392999 QAK392999 PQO392999 PGS392999 OWW392999 ONA392999 ODE392999 NTI392999 NJM392999 MZQ392999 MPU392999 MFY392999 LWC392999 LMG392999 LCK392999 KSO392999 KIS392999 JYW392999 JPA392999 JFE392999 IVI392999 ILM392999 IBQ392999 HRU392999 HHY392999 GYC392999 GOG392999 GEK392999 FUO392999 FKS392999 FAW392999 ERA392999 EHE392999 DXI392999 DNM392999 DDQ392999 CTU392999 CJY392999 CAC392999 BQG392999 BGK392999 AWO392999 AMS392999 ACW392999 TA392999 JE392999 J392999 WVQ327463 WLU327463 WBY327463 VSC327463 VIG327463 UYK327463 UOO327463 UES327463 TUW327463 TLA327463 TBE327463 SRI327463 SHM327463 RXQ327463 RNU327463 RDY327463 QUC327463 QKG327463 QAK327463 PQO327463 PGS327463 OWW327463 ONA327463 ODE327463 NTI327463 NJM327463 MZQ327463 MPU327463 MFY327463 LWC327463 LMG327463 LCK327463 KSO327463 KIS327463 JYW327463 JPA327463 JFE327463 IVI327463 ILM327463 IBQ327463 HRU327463 HHY327463 GYC327463 GOG327463 GEK327463 FUO327463 FKS327463 FAW327463 ERA327463 EHE327463 DXI327463 DNM327463 DDQ327463 CTU327463 CJY327463 CAC327463 BQG327463 BGK327463 AWO327463 AMS327463 ACW327463 TA327463 JE327463 J327463 WVQ261927 WLU261927 WBY261927 VSC261927 VIG261927 UYK261927 UOO261927 UES261927 TUW261927 TLA261927 TBE261927 SRI261927 SHM261927 RXQ261927 RNU261927 RDY261927 QUC261927 QKG261927 QAK261927 PQO261927 PGS261927 OWW261927 ONA261927 ODE261927 NTI261927 NJM261927 MZQ261927 MPU261927 MFY261927 LWC261927 LMG261927 LCK261927 KSO261927 KIS261927 JYW261927 JPA261927 JFE261927 IVI261927 ILM261927 IBQ261927 HRU261927 HHY261927 GYC261927 GOG261927 GEK261927 FUO261927 FKS261927 FAW261927 ERA261927 EHE261927 DXI261927 DNM261927 DDQ261927 CTU261927 CJY261927 CAC261927 BQG261927 BGK261927 AWO261927 AMS261927 ACW261927 TA261927 JE261927 J261927 WVQ196391 WLU196391 WBY196391 VSC196391 VIG196391 UYK196391 UOO196391 UES196391 TUW196391 TLA196391 TBE196391 SRI196391 SHM196391 RXQ196391 RNU196391 RDY196391 QUC196391 QKG196391 QAK196391 PQO196391 PGS196391 OWW196391 ONA196391 ODE196391 NTI196391 NJM196391 MZQ196391 MPU196391 MFY196391 LWC196391 LMG196391 LCK196391 KSO196391 KIS196391 JYW196391 JPA196391 JFE196391 IVI196391 ILM196391 IBQ196391 HRU196391 HHY196391 GYC196391 GOG196391 GEK196391 FUO196391 FKS196391 FAW196391 ERA196391 EHE196391 DXI196391 DNM196391 DDQ196391 CTU196391 CJY196391 CAC196391 BQG196391 BGK196391 AWO196391 AMS196391 ACW196391 TA196391 JE196391 J196391 WVQ130855 WLU130855 WBY130855 VSC130855 VIG130855 UYK130855 UOO130855 UES130855 TUW130855 TLA130855 TBE130855 SRI130855 SHM130855 RXQ130855 RNU130855 RDY130855 QUC130855 QKG130855 QAK130855 PQO130855 PGS130855 OWW130855 ONA130855 ODE130855 NTI130855 NJM130855 MZQ130855 MPU130855 MFY130855 LWC130855 LMG130855 LCK130855 KSO130855 KIS130855 JYW130855 JPA130855 JFE130855 IVI130855 ILM130855 IBQ130855 HRU130855 HHY130855 GYC130855 GOG130855 GEK130855 FUO130855 FKS130855 FAW130855 ERA130855 EHE130855 DXI130855 DNM130855 DDQ130855 CTU130855 CJY130855 CAC130855 BQG130855 BGK130855 AWO130855 AMS130855 ACW130855 TA130855 JE130855 J130855 WVQ65319 WLU65319 WBY65319 VSC65319 VIG65319 UYK65319 UOO65319 UES65319 TUW65319 TLA65319 TBE65319 SRI65319 SHM65319 RXQ65319 RNU65319 RDY65319 QUC65319 QKG65319 QAK65319 PQO65319 PGS65319 OWW65319 ONA65319 ODE65319 NTI65319 NJM65319 MZQ65319 MPU65319 MFY65319 LWC65319 LMG65319 LCK65319 KSO65319 KIS65319 JYW65319 JPA65319 JFE65319 IVI65319 ILM65319 IBQ65319 HRU65319 HHY65319 GYC65319 GOG65319 GEK65319 FUO65319 FKS65319 FAW65319 ERA65319 EHE65319 DXI65319 DNM65319 DDQ65319 CTU65319 CJY65319 CAC65319 BQG65319 BGK65319 AWO65319 AMS65319 ACW65319 TA65319 JE65319 J65319 WVQ74 WLU74 WBY74 VSC74 VIG74 UYK74 UOO74 UES74 TUW74 TLA74 TBE74 SRI74 SHM74 RXQ74 RNU74 RDY74 QUC74 QKG74 QAK74 PQO74 PGS74 OWW74 ONA74 ODE74 NTI74 NJM74 MZQ74 MPU74 MFY74 LWC74 LMG74 LCK74 KSO74 KIS74 JYW74 JPA74 JFE74 IVI74 ILM74 IBQ74 HRU74 HHY74 GYC74 GOG74 GEK74 FUO74 FKS74 FAW74 ERA74 EHE74 DXI74 DNM74 DDQ74 CTU74 CJY74 CAC74 BQG74 BGK74 AWO74 AMS74 ACW74 TA74 JE74 DDQ16 WVQ982829 WLU982829 WBY982829 VSC982829 VIG982829 UYK982829 UOO982829 UES982829 TUW982829 TLA982829 TBE982829 SRI982829 SHM982829 RXQ982829 RNU982829 RDY982829 QUC982829 QKG982829 QAK982829 PQO982829 PGS982829 OWW982829 ONA982829 ODE982829 NTI982829 NJM982829 MZQ982829 MPU982829 MFY982829 LWC982829 LMG982829 LCK982829 KSO982829 KIS982829 JYW982829 JPA982829 JFE982829 IVI982829 ILM982829 IBQ982829 HRU982829 HHY982829 GYC982829 GOG982829 GEK982829 FUO982829 FKS982829 FAW982829 ERA982829 EHE982829 DXI982829 DNM982829 DDQ982829 CTU982829 CJY982829 CAC982829 BQG982829 BGK982829 AWO982829 AMS982829 ACW982829 TA982829 JE982829 J982829 WVQ917293 WLU917293 WBY917293 VSC917293 VIG917293 UYK917293 UOO917293 UES917293 TUW917293 TLA917293 TBE917293 SRI917293 SHM917293 RXQ917293 RNU917293 RDY917293 QUC917293 QKG917293 QAK917293 PQO917293 PGS917293 OWW917293 ONA917293 ODE917293 NTI917293 NJM917293 MZQ917293 MPU917293 MFY917293 LWC917293 LMG917293 LCK917293 KSO917293 KIS917293 JYW917293 JPA917293 JFE917293 IVI917293 ILM917293 IBQ917293 HRU917293 HHY917293 GYC917293 GOG917293 GEK917293 FUO917293 FKS917293 FAW917293 ERA917293 EHE917293 DXI917293 DNM917293 DDQ917293 CTU917293 CJY917293 CAC917293 BQG917293 BGK917293 AWO917293 AMS917293 ACW917293 TA917293 JE917293 J917293 WVQ851757 WLU851757 WBY851757 VSC851757 VIG851757 UYK851757 UOO851757 UES851757 TUW851757 TLA851757 TBE851757 SRI851757 SHM851757 RXQ851757 RNU851757 RDY851757 QUC851757 QKG851757 QAK851757 PQO851757 PGS851757 OWW851757 ONA851757 ODE851757 NTI851757 NJM851757 MZQ851757 MPU851757 MFY851757 LWC851757 LMG851757 LCK851757 KSO851757 KIS851757 JYW851757 JPA851757 JFE851757 IVI851757 ILM851757 IBQ851757 HRU851757 HHY851757 GYC851757 GOG851757 GEK851757 FUO851757 FKS851757 FAW851757 ERA851757 EHE851757 DXI851757 DNM851757 DDQ851757 CTU851757 CJY851757 CAC851757 BQG851757 BGK851757 AWO851757 AMS851757 ACW851757 TA851757 JE851757 J851757 WVQ786221 WLU786221 WBY786221 VSC786221 VIG786221 UYK786221 UOO786221 UES786221 TUW786221 TLA786221 TBE786221 SRI786221 SHM786221 RXQ786221 RNU786221 RDY786221 QUC786221 QKG786221 QAK786221 PQO786221 PGS786221 OWW786221 ONA786221 ODE786221 NTI786221 NJM786221 MZQ786221 MPU786221 MFY786221 LWC786221 LMG786221 LCK786221 KSO786221 KIS786221 JYW786221 JPA786221 JFE786221 IVI786221 ILM786221 IBQ786221 HRU786221 HHY786221 GYC786221 GOG786221 GEK786221 FUO786221 FKS786221 FAW786221 ERA786221 EHE786221 DXI786221 DNM786221 DDQ786221 CTU786221 CJY786221 CAC786221 BQG786221 BGK786221 AWO786221 AMS786221 ACW786221 TA786221 JE786221 J786221 WVQ720685 WLU720685 WBY720685 VSC720685 VIG720685 UYK720685 UOO720685 UES720685 TUW720685 TLA720685 TBE720685 SRI720685 SHM720685 RXQ720685 RNU720685 RDY720685 QUC720685 QKG720685 QAK720685 PQO720685 PGS720685 OWW720685 ONA720685 ODE720685 NTI720685 NJM720685 MZQ720685 MPU720685 MFY720685 LWC720685 LMG720685 LCK720685 KSO720685 KIS720685 JYW720685 JPA720685 JFE720685 IVI720685 ILM720685 IBQ720685 HRU720685 HHY720685 GYC720685 GOG720685 GEK720685 FUO720685 FKS720685 FAW720685 ERA720685 EHE720685 DXI720685 DNM720685 DDQ720685 CTU720685 CJY720685 CAC720685 BQG720685 BGK720685 AWO720685 AMS720685 ACW720685 TA720685 JE720685 J720685 WVQ655149 WLU655149 WBY655149 VSC655149 VIG655149 UYK655149 UOO655149 UES655149 TUW655149 TLA655149 TBE655149 SRI655149 SHM655149 RXQ655149 RNU655149 RDY655149 QUC655149 QKG655149 QAK655149 PQO655149 PGS655149 OWW655149 ONA655149 ODE655149 NTI655149 NJM655149 MZQ655149 MPU655149 MFY655149 LWC655149 LMG655149 LCK655149 KSO655149 KIS655149 JYW655149 JPA655149 JFE655149 IVI655149 ILM655149 IBQ655149 HRU655149 HHY655149 GYC655149 GOG655149 GEK655149 FUO655149 FKS655149 FAW655149 ERA655149 EHE655149 DXI655149 DNM655149 DDQ655149 CTU655149 CJY655149 CAC655149 BQG655149 BGK655149 AWO655149 AMS655149 ACW655149 TA655149 JE655149 J655149 WVQ589613 WLU589613 WBY589613 VSC589613 VIG589613 UYK589613 UOO589613 UES589613 TUW589613 TLA589613 TBE589613 SRI589613 SHM589613 RXQ589613 RNU589613 RDY589613 QUC589613 QKG589613 QAK589613 PQO589613 PGS589613 OWW589613 ONA589613 ODE589613 NTI589613 NJM589613 MZQ589613 MPU589613 MFY589613 LWC589613 LMG589613 LCK589613 KSO589613 KIS589613 JYW589613 JPA589613 JFE589613 IVI589613 ILM589613 IBQ589613 HRU589613 HHY589613 GYC589613 GOG589613 GEK589613 FUO589613 FKS589613 FAW589613 ERA589613 EHE589613 DXI589613 DNM589613 DDQ589613 CTU589613 CJY589613 CAC589613 BQG589613 BGK589613 AWO589613 AMS589613 ACW589613 TA589613 JE589613 J589613 WVQ524077 WLU524077 WBY524077 VSC524077 VIG524077 UYK524077 UOO524077 UES524077 TUW524077 TLA524077 TBE524077 SRI524077 SHM524077 RXQ524077 RNU524077 RDY524077 QUC524077 QKG524077 QAK524077 PQO524077 PGS524077 OWW524077 ONA524077 ODE524077 NTI524077 NJM524077 MZQ524077 MPU524077 MFY524077 LWC524077 LMG524077 LCK524077 KSO524077 KIS524077 JYW524077 JPA524077 JFE524077 IVI524077 ILM524077 IBQ524077 HRU524077 HHY524077 GYC524077 GOG524077 GEK524077 FUO524077 FKS524077 FAW524077 ERA524077 EHE524077 DXI524077 DNM524077 DDQ524077 CTU524077 CJY524077 CAC524077 BQG524077 BGK524077 AWO524077 AMS524077 ACW524077 TA524077 JE524077 J524077 WVQ458541 WLU458541 WBY458541 VSC458541 VIG458541 UYK458541 UOO458541 UES458541 TUW458541 TLA458541 TBE458541 SRI458541 SHM458541 RXQ458541 RNU458541 RDY458541 QUC458541 QKG458541 QAK458541 PQO458541 PGS458541 OWW458541 ONA458541 ODE458541 NTI458541 NJM458541 MZQ458541 MPU458541 MFY458541 LWC458541 LMG458541 LCK458541 KSO458541 KIS458541 JYW458541 JPA458541 JFE458541 IVI458541 ILM458541 IBQ458541 HRU458541 HHY458541 GYC458541 GOG458541 GEK458541 FUO458541 FKS458541 FAW458541 ERA458541 EHE458541 DXI458541 DNM458541 DDQ458541 CTU458541 CJY458541 CAC458541 BQG458541 BGK458541 AWO458541 AMS458541 ACW458541 TA458541 JE458541 J458541 WVQ393005 WLU393005 WBY393005 VSC393005 VIG393005 UYK393005 UOO393005 UES393005 TUW393005 TLA393005 TBE393005 SRI393005 SHM393005 RXQ393005 RNU393005 RDY393005 QUC393005 QKG393005 QAK393005 PQO393005 PGS393005 OWW393005 ONA393005 ODE393005 NTI393005 NJM393005 MZQ393005 MPU393005 MFY393005 LWC393005 LMG393005 LCK393005 KSO393005 KIS393005 JYW393005 JPA393005 JFE393005 IVI393005 ILM393005 IBQ393005 HRU393005 HHY393005 GYC393005 GOG393005 GEK393005 FUO393005 FKS393005 FAW393005 ERA393005 EHE393005 DXI393005 DNM393005 DDQ393005 CTU393005 CJY393005 CAC393005 BQG393005 BGK393005 AWO393005 AMS393005 ACW393005 TA393005 JE393005 J393005 WVQ327469 WLU327469 WBY327469 VSC327469 VIG327469 UYK327469 UOO327469 UES327469 TUW327469 TLA327469 TBE327469 SRI327469 SHM327469 RXQ327469 RNU327469 RDY327469 QUC327469 QKG327469 QAK327469 PQO327469 PGS327469 OWW327469 ONA327469 ODE327469 NTI327469 NJM327469 MZQ327469 MPU327469 MFY327469 LWC327469 LMG327469 LCK327469 KSO327469 KIS327469 JYW327469 JPA327469 JFE327469 IVI327469 ILM327469 IBQ327469 HRU327469 HHY327469 GYC327469 GOG327469 GEK327469 FUO327469 FKS327469 FAW327469 ERA327469 EHE327469 DXI327469 DNM327469 DDQ327469 CTU327469 CJY327469 CAC327469 BQG327469 BGK327469 AWO327469 AMS327469 ACW327469 TA327469 JE327469 J327469 WVQ261933 WLU261933 WBY261933 VSC261933 VIG261933 UYK261933 UOO261933 UES261933 TUW261933 TLA261933 TBE261933 SRI261933 SHM261933 RXQ261933 RNU261933 RDY261933 QUC261933 QKG261933 QAK261933 PQO261933 PGS261933 OWW261933 ONA261933 ODE261933 NTI261933 NJM261933 MZQ261933 MPU261933 MFY261933 LWC261933 LMG261933 LCK261933 KSO261933 KIS261933 JYW261933 JPA261933 JFE261933 IVI261933 ILM261933 IBQ261933 HRU261933 HHY261933 GYC261933 GOG261933 GEK261933 FUO261933 FKS261933 FAW261933 ERA261933 EHE261933 DXI261933 DNM261933 DDQ261933 CTU261933 CJY261933 CAC261933 BQG261933 BGK261933 AWO261933 AMS261933 ACW261933 TA261933 JE261933 J261933 WVQ196397 WLU196397 WBY196397 VSC196397 VIG196397 UYK196397 UOO196397 UES196397 TUW196397 TLA196397 TBE196397 SRI196397 SHM196397 RXQ196397 RNU196397 RDY196397 QUC196397 QKG196397 QAK196397 PQO196397 PGS196397 OWW196397 ONA196397 ODE196397 NTI196397 NJM196397 MZQ196397 MPU196397 MFY196397 LWC196397 LMG196397 LCK196397 KSO196397 KIS196397 JYW196397 JPA196397 JFE196397 IVI196397 ILM196397 IBQ196397 HRU196397 HHY196397 GYC196397 GOG196397 GEK196397 FUO196397 FKS196397 FAW196397 ERA196397 EHE196397 DXI196397 DNM196397 DDQ196397 CTU196397 CJY196397 CAC196397 BQG196397 BGK196397 AWO196397 AMS196397 ACW196397 TA196397 JE196397 J196397 WVQ130861 WLU130861 WBY130861 VSC130861 VIG130861 UYK130861 UOO130861 UES130861 TUW130861 TLA130861 TBE130861 SRI130861 SHM130861 RXQ130861 RNU130861 RDY130861 QUC130861 QKG130861 QAK130861 PQO130861 PGS130861 OWW130861 ONA130861 ODE130861 NTI130861 NJM130861 MZQ130861 MPU130861 MFY130861 LWC130861 LMG130861 LCK130861 KSO130861 KIS130861 JYW130861 JPA130861 JFE130861 IVI130861 ILM130861 IBQ130861 HRU130861 HHY130861 GYC130861 GOG130861 GEK130861 FUO130861 FKS130861 FAW130861 ERA130861 EHE130861 DXI130861 DNM130861 DDQ130861 CTU130861 CJY130861 CAC130861 BQG130861 BGK130861 AWO130861 AMS130861 ACW130861 TA130861 JE130861 J130861 WVQ65325 WLU65325 WBY65325 VSC65325 VIG65325 UYK65325 UOO65325 UES65325 TUW65325 TLA65325 TBE65325 SRI65325 SHM65325 RXQ65325 RNU65325 RDY65325 QUC65325 QKG65325 QAK65325 PQO65325 PGS65325 OWW65325 ONA65325 ODE65325 NTI65325 NJM65325 MZQ65325 MPU65325 MFY65325 LWC65325 LMG65325 LCK65325 KSO65325 KIS65325 JYW65325 JPA65325 JFE65325 IVI65325 ILM65325 IBQ65325 HRU65325 HHY65325 GYC65325 GOG65325 GEK65325 FUO65325 FKS65325 FAW65325 ERA65325 EHE65325 DXI65325 DNM65325 DDQ65325 CTU65325 CJY65325 CAC65325 BQG65325 BGK65325 AWO65325 AMS65325 ACW65325 TA65325 JE65325 J65325 WVQ80 WLU80 WBY80 VSC80 VIG80 UYK80 UOO80 UES80 TUW80 TLA80 TBE80 SRI80 SHM80 RXQ80 RNU80 RDY80 QUC80 QKG80 QAK80 PQO80 PGS80 OWW80 ONA80 ODE80 NTI80 NJM80 MZQ80 MPU80 MFY80 LWC80 LMG80 LCK80 KSO80 KIS80 JYW80 JPA80 JFE80 IVI80 ILM80 IBQ80 HRU80 HHY80 GYC80 GOG80 GEK80 FUO80 FKS80 FAW80 ERA80 EHE80 DXI80 DNM80 DDQ80 CTU80 CJY80 CAC80 BQG80 BGK80 AWO80 AMS80 ACW80 TA80 JE80 DNM16 WVQ982835 WLU982835 WBY982835 VSC982835 VIG982835 UYK982835 UOO982835 UES982835 TUW982835 TLA982835 TBE982835 SRI982835 SHM982835 RXQ982835 RNU982835 RDY982835 QUC982835 QKG982835 QAK982835 PQO982835 PGS982835 OWW982835 ONA982835 ODE982835 NTI982835 NJM982835 MZQ982835 MPU982835 MFY982835 LWC982835 LMG982835 LCK982835 KSO982835 KIS982835 JYW982835 JPA982835 JFE982835 IVI982835 ILM982835 IBQ982835 HRU982835 HHY982835 GYC982835 GOG982835 GEK982835 FUO982835 FKS982835 FAW982835 ERA982835 EHE982835 DXI982835 DNM982835 DDQ982835 CTU982835 CJY982835 CAC982835 BQG982835 BGK982835 AWO982835 AMS982835 ACW982835 TA982835 JE982835 J982835 WVQ917299 WLU917299 WBY917299 VSC917299 VIG917299 UYK917299 UOO917299 UES917299 TUW917299 TLA917299 TBE917299 SRI917299 SHM917299 RXQ917299 RNU917299 RDY917299 QUC917299 QKG917299 QAK917299 PQO917299 PGS917299 OWW917299 ONA917299 ODE917299 NTI917299 NJM917299 MZQ917299 MPU917299 MFY917299 LWC917299 LMG917299 LCK917299 KSO917299 KIS917299 JYW917299 JPA917299 JFE917299 IVI917299 ILM917299 IBQ917299 HRU917299 HHY917299 GYC917299 GOG917299 GEK917299 FUO917299 FKS917299 FAW917299 ERA917299 EHE917299 DXI917299 DNM917299 DDQ917299 CTU917299 CJY917299 CAC917299 BQG917299 BGK917299 AWO917299 AMS917299 ACW917299 TA917299 JE917299 J917299 WVQ851763 WLU851763 WBY851763 VSC851763 VIG851763 UYK851763 UOO851763 UES851763 TUW851763 TLA851763 TBE851763 SRI851763 SHM851763 RXQ851763 RNU851763 RDY851763 QUC851763 QKG851763 QAK851763 PQO851763 PGS851763 OWW851763 ONA851763 ODE851763 NTI851763 NJM851763 MZQ851763 MPU851763 MFY851763 LWC851763 LMG851763 LCK851763 KSO851763 KIS851763 JYW851763 JPA851763 JFE851763 IVI851763 ILM851763 IBQ851763 HRU851763 HHY851763 GYC851763 GOG851763 GEK851763 FUO851763 FKS851763 FAW851763 ERA851763 EHE851763 DXI851763 DNM851763 DDQ851763 CTU851763 CJY851763 CAC851763 BQG851763 BGK851763 AWO851763 AMS851763 ACW851763 TA851763 JE851763 J851763 WVQ786227 WLU786227 WBY786227 VSC786227 VIG786227 UYK786227 UOO786227 UES786227 TUW786227 TLA786227 TBE786227 SRI786227 SHM786227 RXQ786227 RNU786227 RDY786227 QUC786227 QKG786227 QAK786227 PQO786227 PGS786227 OWW786227 ONA786227 ODE786227 NTI786227 NJM786227 MZQ786227 MPU786227 MFY786227 LWC786227 LMG786227 LCK786227 KSO786227 KIS786227 JYW786227 JPA786227 JFE786227 IVI786227 ILM786227 IBQ786227 HRU786227 HHY786227 GYC786227 GOG786227 GEK786227 FUO786227 FKS786227 FAW786227 ERA786227 EHE786227 DXI786227 DNM786227 DDQ786227 CTU786227 CJY786227 CAC786227 BQG786227 BGK786227 AWO786227 AMS786227 ACW786227 TA786227 JE786227 J786227 WVQ720691 WLU720691 WBY720691 VSC720691 VIG720691 UYK720691 UOO720691 UES720691 TUW720691 TLA720691 TBE720691 SRI720691 SHM720691 RXQ720691 RNU720691 RDY720691 QUC720691 QKG720691 QAK720691 PQO720691 PGS720691 OWW720691 ONA720691 ODE720691 NTI720691 NJM720691 MZQ720691 MPU720691 MFY720691 LWC720691 LMG720691 LCK720691 KSO720691 KIS720691 JYW720691 JPA720691 JFE720691 IVI720691 ILM720691 IBQ720691 HRU720691 HHY720691 GYC720691 GOG720691 GEK720691 FUO720691 FKS720691 FAW720691 ERA720691 EHE720691 DXI720691 DNM720691 DDQ720691 CTU720691 CJY720691 CAC720691 BQG720691 BGK720691 AWO720691 AMS720691 ACW720691 TA720691 JE720691 J720691 WVQ655155 WLU655155 WBY655155 VSC655155 VIG655155 UYK655155 UOO655155 UES655155 TUW655155 TLA655155 TBE655155 SRI655155 SHM655155 RXQ655155 RNU655155 RDY655155 QUC655155 QKG655155 QAK655155 PQO655155 PGS655155 OWW655155 ONA655155 ODE655155 NTI655155 NJM655155 MZQ655155 MPU655155 MFY655155 LWC655155 LMG655155 LCK655155 KSO655155 KIS655155 JYW655155 JPA655155 JFE655155 IVI655155 ILM655155 IBQ655155 HRU655155 HHY655155 GYC655155 GOG655155 GEK655155 FUO655155 FKS655155 FAW655155 ERA655155 EHE655155 DXI655155 DNM655155 DDQ655155 CTU655155 CJY655155 CAC655155 BQG655155 BGK655155 AWO655155 AMS655155 ACW655155 TA655155 JE655155 J655155 WVQ589619 WLU589619 WBY589619 VSC589619 VIG589619 UYK589619 UOO589619 UES589619 TUW589619 TLA589619 TBE589619 SRI589619 SHM589619 RXQ589619 RNU589619 RDY589619 QUC589619 QKG589619 QAK589619 PQO589619 PGS589619 OWW589619 ONA589619 ODE589619 NTI589619 NJM589619 MZQ589619 MPU589619 MFY589619 LWC589619 LMG589619 LCK589619 KSO589619 KIS589619 JYW589619 JPA589619 JFE589619 IVI589619 ILM589619 IBQ589619 HRU589619 HHY589619 GYC589619 GOG589619 GEK589619 FUO589619 FKS589619 FAW589619 ERA589619 EHE589619 DXI589619 DNM589619 DDQ589619 CTU589619 CJY589619 CAC589619 BQG589619 BGK589619 AWO589619 AMS589619 ACW589619 TA589619 JE589619 J589619 WVQ524083 WLU524083 WBY524083 VSC524083 VIG524083 UYK524083 UOO524083 UES524083 TUW524083 TLA524083 TBE524083 SRI524083 SHM524083 RXQ524083 RNU524083 RDY524083 QUC524083 QKG524083 QAK524083 PQO524083 PGS524083 OWW524083 ONA524083 ODE524083 NTI524083 NJM524083 MZQ524083 MPU524083 MFY524083 LWC524083 LMG524083 LCK524083 KSO524083 KIS524083 JYW524083 JPA524083 JFE524083 IVI524083 ILM524083 IBQ524083 HRU524083 HHY524083 GYC524083 GOG524083 GEK524083 FUO524083 FKS524083 FAW524083 ERA524083 EHE524083 DXI524083 DNM524083 DDQ524083 CTU524083 CJY524083 CAC524083 BQG524083 BGK524083 AWO524083 AMS524083 ACW524083 TA524083 JE524083 J524083 WVQ458547 WLU458547 WBY458547 VSC458547 VIG458547 UYK458547 UOO458547 UES458547 TUW458547 TLA458547 TBE458547 SRI458547 SHM458547 RXQ458547 RNU458547 RDY458547 QUC458547 QKG458547 QAK458547 PQO458547 PGS458547 OWW458547 ONA458547 ODE458547 NTI458547 NJM458547 MZQ458547 MPU458547 MFY458547 LWC458547 LMG458547 LCK458547 KSO458547 KIS458547 JYW458547 JPA458547 JFE458547 IVI458547 ILM458547 IBQ458547 HRU458547 HHY458547 GYC458547 GOG458547 GEK458547 FUO458547 FKS458547 FAW458547 ERA458547 EHE458547 DXI458547 DNM458547 DDQ458547 CTU458547 CJY458547 CAC458547 BQG458547 BGK458547 AWO458547 AMS458547 ACW458547 TA458547 JE458547 J458547 WVQ393011 WLU393011 WBY393011 VSC393011 VIG393011 UYK393011 UOO393011 UES393011 TUW393011 TLA393011 TBE393011 SRI393011 SHM393011 RXQ393011 RNU393011 RDY393011 QUC393011 QKG393011 QAK393011 PQO393011 PGS393011 OWW393011 ONA393011 ODE393011 NTI393011 NJM393011 MZQ393011 MPU393011 MFY393011 LWC393011 LMG393011 LCK393011 KSO393011 KIS393011 JYW393011 JPA393011 JFE393011 IVI393011 ILM393011 IBQ393011 HRU393011 HHY393011 GYC393011 GOG393011 GEK393011 FUO393011 FKS393011 FAW393011 ERA393011 EHE393011 DXI393011 DNM393011 DDQ393011 CTU393011 CJY393011 CAC393011 BQG393011 BGK393011 AWO393011 AMS393011 ACW393011 TA393011 JE393011 J393011 WVQ327475 WLU327475 WBY327475 VSC327475 VIG327475 UYK327475 UOO327475 UES327475 TUW327475 TLA327475 TBE327475 SRI327475 SHM327475 RXQ327475 RNU327475 RDY327475 QUC327475 QKG327475 QAK327475 PQO327475 PGS327475 OWW327475 ONA327475 ODE327475 NTI327475 NJM327475 MZQ327475 MPU327475 MFY327475 LWC327475 LMG327475 LCK327475 KSO327475 KIS327475 JYW327475 JPA327475 JFE327475 IVI327475 ILM327475 IBQ327475 HRU327475 HHY327475 GYC327475 GOG327475 GEK327475 FUO327475 FKS327475 FAW327475 ERA327475 EHE327475 DXI327475 DNM327475 DDQ327475 CTU327475 CJY327475 CAC327475 BQG327475 BGK327475 AWO327475 AMS327475 ACW327475 TA327475 JE327475 J327475 WVQ261939 WLU261939 WBY261939 VSC261939 VIG261939 UYK261939 UOO261939 UES261939 TUW261939 TLA261939 TBE261939 SRI261939 SHM261939 RXQ261939 RNU261939 RDY261939 QUC261939 QKG261939 QAK261939 PQO261939 PGS261939 OWW261939 ONA261939 ODE261939 NTI261939 NJM261939 MZQ261939 MPU261939 MFY261939 LWC261939 LMG261939 LCK261939 KSO261939 KIS261939 JYW261939 JPA261939 JFE261939 IVI261939 ILM261939 IBQ261939 HRU261939 HHY261939 GYC261939 GOG261939 GEK261939 FUO261939 FKS261939 FAW261939 ERA261939 EHE261939 DXI261939 DNM261939 DDQ261939 CTU261939 CJY261939 CAC261939 BQG261939 BGK261939 AWO261939 AMS261939 ACW261939 TA261939 JE261939 J261939 WVQ196403 WLU196403 WBY196403 VSC196403 VIG196403 UYK196403 UOO196403 UES196403 TUW196403 TLA196403 TBE196403 SRI196403 SHM196403 RXQ196403 RNU196403 RDY196403 QUC196403 QKG196403 QAK196403 PQO196403 PGS196403 OWW196403 ONA196403 ODE196403 NTI196403 NJM196403 MZQ196403 MPU196403 MFY196403 LWC196403 LMG196403 LCK196403 KSO196403 KIS196403 JYW196403 JPA196403 JFE196403 IVI196403 ILM196403 IBQ196403 HRU196403 HHY196403 GYC196403 GOG196403 GEK196403 FUO196403 FKS196403 FAW196403 ERA196403 EHE196403 DXI196403 DNM196403 DDQ196403 CTU196403 CJY196403 CAC196403 BQG196403 BGK196403 AWO196403 AMS196403 ACW196403 TA196403 JE196403 J196403 WVQ130867 WLU130867 WBY130867 VSC130867 VIG130867 UYK130867 UOO130867 UES130867 TUW130867 TLA130867 TBE130867 SRI130867 SHM130867 RXQ130867 RNU130867 RDY130867 QUC130867 QKG130867 QAK130867 PQO130867 PGS130867 OWW130867 ONA130867 ODE130867 NTI130867 NJM130867 MZQ130867 MPU130867 MFY130867 LWC130867 LMG130867 LCK130867 KSO130867 KIS130867 JYW130867 JPA130867 JFE130867 IVI130867 ILM130867 IBQ130867 HRU130867 HHY130867 GYC130867 GOG130867 GEK130867 FUO130867 FKS130867 FAW130867 ERA130867 EHE130867 DXI130867 DNM130867 DDQ130867 CTU130867 CJY130867 CAC130867 BQG130867 BGK130867 AWO130867 AMS130867 ACW130867 TA130867 JE130867 J130867 WVQ65331 WLU65331 WBY65331 VSC65331 VIG65331 UYK65331 UOO65331 UES65331 TUW65331 TLA65331 TBE65331 SRI65331 SHM65331 RXQ65331 RNU65331 RDY65331 QUC65331 QKG65331 QAK65331 PQO65331 PGS65331 OWW65331 ONA65331 ODE65331 NTI65331 NJM65331 MZQ65331 MPU65331 MFY65331 LWC65331 LMG65331 LCK65331 KSO65331 KIS65331 JYW65331 JPA65331 JFE65331 IVI65331 ILM65331 IBQ65331 HRU65331 HHY65331 GYC65331 GOG65331 GEK65331 FUO65331 FKS65331 FAW65331 ERA65331 EHE65331 DXI65331 DNM65331 DDQ65331 CTU65331 CJY65331 CAC65331 BQG65331 BGK65331 AWO65331 AMS65331 ACW65331 TA65331 JE65331 J65331 WVQ86 WLU86 WBY86 VSC86 VIG86 UYK86 UOO86 UES86 TUW86 TLA86 TBE86 SRI86 SHM86 RXQ86 RNU86 RDY86 QUC86 QKG86 QAK86 PQO86 PGS86 OWW86 ONA86 ODE86 NTI86 NJM86 MZQ86 MPU86 MFY86 LWC86 LMG86 LCK86 KSO86 KIS86 JYW86 JPA86 JFE86 IVI86 ILM86 IBQ86 HRU86 HHY86 GYC86 GOG86 GEK86 FUO86 FKS86 FAW86 ERA86 EHE86 DXI86 DNM86 DDQ86 CTU86 CJY86 CAC86 BQG86 BGK86 AWO86 AMS86 ACW86 TA86 JE86 DXI16 WVQ982841 WLU982841 WBY982841 VSC982841 VIG982841 UYK982841 UOO982841 UES982841 TUW982841 TLA982841 TBE982841 SRI982841 SHM982841 RXQ982841 RNU982841 RDY982841 QUC982841 QKG982841 QAK982841 PQO982841 PGS982841 OWW982841 ONA982841 ODE982841 NTI982841 NJM982841 MZQ982841 MPU982841 MFY982841 LWC982841 LMG982841 LCK982841 KSO982841 KIS982841 JYW982841 JPA982841 JFE982841 IVI982841 ILM982841 IBQ982841 HRU982841 HHY982841 GYC982841 GOG982841 GEK982841 FUO982841 FKS982841 FAW982841 ERA982841 EHE982841 DXI982841 DNM982841 DDQ982841 CTU982841 CJY982841 CAC982841 BQG982841 BGK982841 AWO982841 AMS982841 ACW982841 TA982841 JE982841 J982841 WVQ917305 WLU917305 WBY917305 VSC917305 VIG917305 UYK917305 UOO917305 UES917305 TUW917305 TLA917305 TBE917305 SRI917305 SHM917305 RXQ917305 RNU917305 RDY917305 QUC917305 QKG917305 QAK917305 PQO917305 PGS917305 OWW917305 ONA917305 ODE917305 NTI917305 NJM917305 MZQ917305 MPU917305 MFY917305 LWC917305 LMG917305 LCK917305 KSO917305 KIS917305 JYW917305 JPA917305 JFE917305 IVI917305 ILM917305 IBQ917305 HRU917305 HHY917305 GYC917305 GOG917305 GEK917305 FUO917305 FKS917305 FAW917305 ERA917305 EHE917305 DXI917305 DNM917305 DDQ917305 CTU917305 CJY917305 CAC917305 BQG917305 BGK917305 AWO917305 AMS917305 ACW917305 TA917305 JE917305 J917305 WVQ851769 WLU851769 WBY851769 VSC851769 VIG851769 UYK851769 UOO851769 UES851769 TUW851769 TLA851769 TBE851769 SRI851769 SHM851769 RXQ851769 RNU851769 RDY851769 QUC851769 QKG851769 QAK851769 PQO851769 PGS851769 OWW851769 ONA851769 ODE851769 NTI851769 NJM851769 MZQ851769 MPU851769 MFY851769 LWC851769 LMG851769 LCK851769 KSO851769 KIS851769 JYW851769 JPA851769 JFE851769 IVI851769 ILM851769 IBQ851769 HRU851769 HHY851769 GYC851769 GOG851769 GEK851769 FUO851769 FKS851769 FAW851769 ERA851769 EHE851769 DXI851769 DNM851769 DDQ851769 CTU851769 CJY851769 CAC851769 BQG851769 BGK851769 AWO851769 AMS851769 ACW851769 TA851769 JE851769 J851769 WVQ786233 WLU786233 WBY786233 VSC786233 VIG786233 UYK786233 UOO786233 UES786233 TUW786233 TLA786233 TBE786233 SRI786233 SHM786233 RXQ786233 RNU786233 RDY786233 QUC786233 QKG786233 QAK786233 PQO786233 PGS786233 OWW786233 ONA786233 ODE786233 NTI786233 NJM786233 MZQ786233 MPU786233 MFY786233 LWC786233 LMG786233 LCK786233 KSO786233 KIS786233 JYW786233 JPA786233 JFE786233 IVI786233 ILM786233 IBQ786233 HRU786233 HHY786233 GYC786233 GOG786233 GEK786233 FUO786233 FKS786233 FAW786233 ERA786233 EHE786233 DXI786233 DNM786233 DDQ786233 CTU786233 CJY786233 CAC786233 BQG786233 BGK786233 AWO786233 AMS786233 ACW786233 TA786233 JE786233 J786233 WVQ720697 WLU720697 WBY720697 VSC720697 VIG720697 UYK720697 UOO720697 UES720697 TUW720697 TLA720697 TBE720697 SRI720697 SHM720697 RXQ720697 RNU720697 RDY720697 QUC720697 QKG720697 QAK720697 PQO720697 PGS720697 OWW720697 ONA720697 ODE720697 NTI720697 NJM720697 MZQ720697 MPU720697 MFY720697 LWC720697 LMG720697 LCK720697 KSO720697 KIS720697 JYW720697 JPA720697 JFE720697 IVI720697 ILM720697 IBQ720697 HRU720697 HHY720697 GYC720697 GOG720697 GEK720697 FUO720697 FKS720697 FAW720697 ERA720697 EHE720697 DXI720697 DNM720697 DDQ720697 CTU720697 CJY720697 CAC720697 BQG720697 BGK720697 AWO720697 AMS720697 ACW720697 TA720697 JE720697 J720697 WVQ655161 WLU655161 WBY655161 VSC655161 VIG655161 UYK655161 UOO655161 UES655161 TUW655161 TLA655161 TBE655161 SRI655161 SHM655161 RXQ655161 RNU655161 RDY655161 QUC655161 QKG655161 QAK655161 PQO655161 PGS655161 OWW655161 ONA655161 ODE655161 NTI655161 NJM655161 MZQ655161 MPU655161 MFY655161 LWC655161 LMG655161 LCK655161 KSO655161 KIS655161 JYW655161 JPA655161 JFE655161 IVI655161 ILM655161 IBQ655161 HRU655161 HHY655161 GYC655161 GOG655161 GEK655161 FUO655161 FKS655161 FAW655161 ERA655161 EHE655161 DXI655161 DNM655161 DDQ655161 CTU655161 CJY655161 CAC655161 BQG655161 BGK655161 AWO655161 AMS655161 ACW655161 TA655161 JE655161 J655161 WVQ589625 WLU589625 WBY589625 VSC589625 VIG589625 UYK589625 UOO589625 UES589625 TUW589625 TLA589625 TBE589625 SRI589625 SHM589625 RXQ589625 RNU589625 RDY589625 QUC589625 QKG589625 QAK589625 PQO589625 PGS589625 OWW589625 ONA589625 ODE589625 NTI589625 NJM589625 MZQ589625 MPU589625 MFY589625 LWC589625 LMG589625 LCK589625 KSO589625 KIS589625 JYW589625 JPA589625 JFE589625 IVI589625 ILM589625 IBQ589625 HRU589625 HHY589625 GYC589625 GOG589625 GEK589625 FUO589625 FKS589625 FAW589625 ERA589625 EHE589625 DXI589625 DNM589625 DDQ589625 CTU589625 CJY589625 CAC589625 BQG589625 BGK589625 AWO589625 AMS589625 ACW589625 TA589625 JE589625 J589625 WVQ524089 WLU524089 WBY524089 VSC524089 VIG524089 UYK524089 UOO524089 UES524089 TUW524089 TLA524089 TBE524089 SRI524089 SHM524089 RXQ524089 RNU524089 RDY524089 QUC524089 QKG524089 QAK524089 PQO524089 PGS524089 OWW524089 ONA524089 ODE524089 NTI524089 NJM524089 MZQ524089 MPU524089 MFY524089 LWC524089 LMG524089 LCK524089 KSO524089 KIS524089 JYW524089 JPA524089 JFE524089 IVI524089 ILM524089 IBQ524089 HRU524089 HHY524089 GYC524089 GOG524089 GEK524089 FUO524089 FKS524089 FAW524089 ERA524089 EHE524089 DXI524089 DNM524089 DDQ524089 CTU524089 CJY524089 CAC524089 BQG524089 BGK524089 AWO524089 AMS524089 ACW524089 TA524089 JE524089 J524089 WVQ458553 WLU458553 WBY458553 VSC458553 VIG458553 UYK458553 UOO458553 UES458553 TUW458553 TLA458553 TBE458553 SRI458553 SHM458553 RXQ458553 RNU458553 RDY458553 QUC458553 QKG458553 QAK458553 PQO458553 PGS458553 OWW458553 ONA458553 ODE458553 NTI458553 NJM458553 MZQ458553 MPU458553 MFY458553 LWC458553 LMG458553 LCK458553 KSO458553 KIS458553 JYW458553 JPA458553 JFE458553 IVI458553 ILM458553 IBQ458553 HRU458553 HHY458553 GYC458553 GOG458553 GEK458553 FUO458553 FKS458553 FAW458553 ERA458553 EHE458553 DXI458553 DNM458553 DDQ458553 CTU458553 CJY458553 CAC458553 BQG458553 BGK458553 AWO458553 AMS458553 ACW458553 TA458553 JE458553 J458553 WVQ393017 WLU393017 WBY393017 VSC393017 VIG393017 UYK393017 UOO393017 UES393017 TUW393017 TLA393017 TBE393017 SRI393017 SHM393017 RXQ393017 RNU393017 RDY393017 QUC393017 QKG393017 QAK393017 PQO393017 PGS393017 OWW393017 ONA393017 ODE393017 NTI393017 NJM393017 MZQ393017 MPU393017 MFY393017 LWC393017 LMG393017 LCK393017 KSO393017 KIS393017 JYW393017 JPA393017 JFE393017 IVI393017 ILM393017 IBQ393017 HRU393017 HHY393017 GYC393017 GOG393017 GEK393017 FUO393017 FKS393017 FAW393017 ERA393017 EHE393017 DXI393017 DNM393017 DDQ393017 CTU393017 CJY393017 CAC393017 BQG393017 BGK393017 AWO393017 AMS393017 ACW393017 TA393017 JE393017 J393017 WVQ327481 WLU327481 WBY327481 VSC327481 VIG327481 UYK327481 UOO327481 UES327481 TUW327481 TLA327481 TBE327481 SRI327481 SHM327481 RXQ327481 RNU327481 RDY327481 QUC327481 QKG327481 QAK327481 PQO327481 PGS327481 OWW327481 ONA327481 ODE327481 NTI327481 NJM327481 MZQ327481 MPU327481 MFY327481 LWC327481 LMG327481 LCK327481 KSO327481 KIS327481 JYW327481 JPA327481 JFE327481 IVI327481 ILM327481 IBQ327481 HRU327481 HHY327481 GYC327481 GOG327481 GEK327481 FUO327481 FKS327481 FAW327481 ERA327481 EHE327481 DXI327481 DNM327481 DDQ327481 CTU327481 CJY327481 CAC327481 BQG327481 BGK327481 AWO327481 AMS327481 ACW327481 TA327481 JE327481 J327481 WVQ261945 WLU261945 WBY261945 VSC261945 VIG261945 UYK261945 UOO261945 UES261945 TUW261945 TLA261945 TBE261945 SRI261945 SHM261945 RXQ261945 RNU261945 RDY261945 QUC261945 QKG261945 QAK261945 PQO261945 PGS261945 OWW261945 ONA261945 ODE261945 NTI261945 NJM261945 MZQ261945 MPU261945 MFY261945 LWC261945 LMG261945 LCK261945 KSO261945 KIS261945 JYW261945 JPA261945 JFE261945 IVI261945 ILM261945 IBQ261945 HRU261945 HHY261945 GYC261945 GOG261945 GEK261945 FUO261945 FKS261945 FAW261945 ERA261945 EHE261945 DXI261945 DNM261945 DDQ261945 CTU261945 CJY261945 CAC261945 BQG261945 BGK261945 AWO261945 AMS261945 ACW261945 TA261945 JE261945 J261945 WVQ196409 WLU196409 WBY196409 VSC196409 VIG196409 UYK196409 UOO196409 UES196409 TUW196409 TLA196409 TBE196409 SRI196409 SHM196409 RXQ196409 RNU196409 RDY196409 QUC196409 QKG196409 QAK196409 PQO196409 PGS196409 OWW196409 ONA196409 ODE196409 NTI196409 NJM196409 MZQ196409 MPU196409 MFY196409 LWC196409 LMG196409 LCK196409 KSO196409 KIS196409 JYW196409 JPA196409 JFE196409 IVI196409 ILM196409 IBQ196409 HRU196409 HHY196409 GYC196409 GOG196409 GEK196409 FUO196409 FKS196409 FAW196409 ERA196409 EHE196409 DXI196409 DNM196409 DDQ196409 CTU196409 CJY196409 CAC196409 BQG196409 BGK196409 AWO196409 AMS196409 ACW196409 TA196409 JE196409 J196409 WVQ130873 WLU130873 WBY130873 VSC130873 VIG130873 UYK130873 UOO130873 UES130873 TUW130873 TLA130873 TBE130873 SRI130873 SHM130873 RXQ130873 RNU130873 RDY130873 QUC130873 QKG130873 QAK130873 PQO130873 PGS130873 OWW130873 ONA130873 ODE130873 NTI130873 NJM130873 MZQ130873 MPU130873 MFY130873 LWC130873 LMG130873 LCK130873 KSO130873 KIS130873 JYW130873 JPA130873 JFE130873 IVI130873 ILM130873 IBQ130873 HRU130873 HHY130873 GYC130873 GOG130873 GEK130873 FUO130873 FKS130873 FAW130873 ERA130873 EHE130873 DXI130873 DNM130873 DDQ130873 CTU130873 CJY130873 CAC130873 BQG130873 BGK130873 AWO130873 AMS130873 ACW130873 TA130873 JE130873 J130873 WVQ65337 WLU65337 WBY65337 VSC65337 VIG65337 UYK65337 UOO65337 UES65337 TUW65337 TLA65337 TBE65337 SRI65337 SHM65337 RXQ65337 RNU65337 RDY65337 QUC65337 QKG65337 QAK65337 PQO65337 PGS65337 OWW65337 ONA65337 ODE65337 NTI65337 NJM65337 MZQ65337 MPU65337 MFY65337 LWC65337 LMG65337 LCK65337 KSO65337 KIS65337 JYW65337 JPA65337 JFE65337 IVI65337 ILM65337 IBQ65337 HRU65337 HHY65337 GYC65337 GOG65337 GEK65337 FUO65337 FKS65337 FAW65337 ERA65337 EHE65337 DXI65337 DNM65337 DDQ65337 CTU65337 CJY65337 CAC65337 BQG65337 BGK65337 AWO65337 AMS65337 ACW65337 TA65337 JE65337 J65337 EHE16 WVQ982847 WLU982847 WBY982847 VSC982847 VIG982847 UYK982847 UOO982847 UES982847 TUW982847 TLA982847 TBE982847 SRI982847 SHM982847 RXQ982847 RNU982847 RDY982847 QUC982847 QKG982847 QAK982847 PQO982847 PGS982847 OWW982847 ONA982847 ODE982847 NTI982847 NJM982847 MZQ982847 MPU982847 MFY982847 LWC982847 LMG982847 LCK982847 KSO982847 KIS982847 JYW982847 JPA982847 JFE982847 IVI982847 ILM982847 IBQ982847 HRU982847 HHY982847 GYC982847 GOG982847 GEK982847 FUO982847 FKS982847 FAW982847 ERA982847 EHE982847 DXI982847 DNM982847 DDQ982847 CTU982847 CJY982847 CAC982847 BQG982847 BGK982847 AWO982847 AMS982847 ACW982847 TA982847 JE982847 J982847 WVQ917311 WLU917311 WBY917311 VSC917311 VIG917311 UYK917311 UOO917311 UES917311 TUW917311 TLA917311 TBE917311 SRI917311 SHM917311 RXQ917311 RNU917311 RDY917311 QUC917311 QKG917311 QAK917311 PQO917311 PGS917311 OWW917311 ONA917311 ODE917311 NTI917311 NJM917311 MZQ917311 MPU917311 MFY917311 LWC917311 LMG917311 LCK917311 KSO917311 KIS917311 JYW917311 JPA917311 JFE917311 IVI917311 ILM917311 IBQ917311 HRU917311 HHY917311 GYC917311 GOG917311 GEK917311 FUO917311 FKS917311 FAW917311 ERA917311 EHE917311 DXI917311 DNM917311 DDQ917311 CTU917311 CJY917311 CAC917311 BQG917311 BGK917311 AWO917311 AMS917311 ACW917311 TA917311 JE917311 J917311 WVQ851775 WLU851775 WBY851775 VSC851775 VIG851775 UYK851775 UOO851775 UES851775 TUW851775 TLA851775 TBE851775 SRI851775 SHM851775 RXQ851775 RNU851775 RDY851775 QUC851775 QKG851775 QAK851775 PQO851775 PGS851775 OWW851775 ONA851775 ODE851775 NTI851775 NJM851775 MZQ851775 MPU851775 MFY851775 LWC851775 LMG851775 LCK851775 KSO851775 KIS851775 JYW851775 JPA851775 JFE851775 IVI851775 ILM851775 IBQ851775 HRU851775 HHY851775 GYC851775 GOG851775 GEK851775 FUO851775 FKS851775 FAW851775 ERA851775 EHE851775 DXI851775 DNM851775 DDQ851775 CTU851775 CJY851775 CAC851775 BQG851775 BGK851775 AWO851775 AMS851775 ACW851775 TA851775 JE851775 J851775 WVQ786239 WLU786239 WBY786239 VSC786239 VIG786239 UYK786239 UOO786239 UES786239 TUW786239 TLA786239 TBE786239 SRI786239 SHM786239 RXQ786239 RNU786239 RDY786239 QUC786239 QKG786239 QAK786239 PQO786239 PGS786239 OWW786239 ONA786239 ODE786239 NTI786239 NJM786239 MZQ786239 MPU786239 MFY786239 LWC786239 LMG786239 LCK786239 KSO786239 KIS786239 JYW786239 JPA786239 JFE786239 IVI786239 ILM786239 IBQ786239 HRU786239 HHY786239 GYC786239 GOG786239 GEK786239 FUO786239 FKS786239 FAW786239 ERA786239 EHE786239 DXI786239 DNM786239 DDQ786239 CTU786239 CJY786239 CAC786239 BQG786239 BGK786239 AWO786239 AMS786239 ACW786239 TA786239 JE786239 J786239 WVQ720703 WLU720703 WBY720703 VSC720703 VIG720703 UYK720703 UOO720703 UES720703 TUW720703 TLA720703 TBE720703 SRI720703 SHM720703 RXQ720703 RNU720703 RDY720703 QUC720703 QKG720703 QAK720703 PQO720703 PGS720703 OWW720703 ONA720703 ODE720703 NTI720703 NJM720703 MZQ720703 MPU720703 MFY720703 LWC720703 LMG720703 LCK720703 KSO720703 KIS720703 JYW720703 JPA720703 JFE720703 IVI720703 ILM720703 IBQ720703 HRU720703 HHY720703 GYC720703 GOG720703 GEK720703 FUO720703 FKS720703 FAW720703 ERA720703 EHE720703 DXI720703 DNM720703 DDQ720703 CTU720703 CJY720703 CAC720703 BQG720703 BGK720703 AWO720703 AMS720703 ACW720703 TA720703 JE720703 J720703 WVQ655167 WLU655167 WBY655167 VSC655167 VIG655167 UYK655167 UOO655167 UES655167 TUW655167 TLA655167 TBE655167 SRI655167 SHM655167 RXQ655167 RNU655167 RDY655167 QUC655167 QKG655167 QAK655167 PQO655167 PGS655167 OWW655167 ONA655167 ODE655167 NTI655167 NJM655167 MZQ655167 MPU655167 MFY655167 LWC655167 LMG655167 LCK655167 KSO655167 KIS655167 JYW655167 JPA655167 JFE655167 IVI655167 ILM655167 IBQ655167 HRU655167 HHY655167 GYC655167 GOG655167 GEK655167 FUO655167 FKS655167 FAW655167 ERA655167 EHE655167 DXI655167 DNM655167 DDQ655167 CTU655167 CJY655167 CAC655167 BQG655167 BGK655167 AWO655167 AMS655167 ACW655167 TA655167 JE655167 J655167 WVQ589631 WLU589631 WBY589631 VSC589631 VIG589631 UYK589631 UOO589631 UES589631 TUW589631 TLA589631 TBE589631 SRI589631 SHM589631 RXQ589631 RNU589631 RDY589631 QUC589631 QKG589631 QAK589631 PQO589631 PGS589631 OWW589631 ONA589631 ODE589631 NTI589631 NJM589631 MZQ589631 MPU589631 MFY589631 LWC589631 LMG589631 LCK589631 KSO589631 KIS589631 JYW589631 JPA589631 JFE589631 IVI589631 ILM589631 IBQ589631 HRU589631 HHY589631 GYC589631 GOG589631 GEK589631 FUO589631 FKS589631 FAW589631 ERA589631 EHE589631 DXI589631 DNM589631 DDQ589631 CTU589631 CJY589631 CAC589631 BQG589631 BGK589631 AWO589631 AMS589631 ACW589631 TA589631 JE589631 J589631 WVQ524095 WLU524095 WBY524095 VSC524095 VIG524095 UYK524095 UOO524095 UES524095 TUW524095 TLA524095 TBE524095 SRI524095 SHM524095 RXQ524095 RNU524095 RDY524095 QUC524095 QKG524095 QAK524095 PQO524095 PGS524095 OWW524095 ONA524095 ODE524095 NTI524095 NJM524095 MZQ524095 MPU524095 MFY524095 LWC524095 LMG524095 LCK524095 KSO524095 KIS524095 JYW524095 JPA524095 JFE524095 IVI524095 ILM524095 IBQ524095 HRU524095 HHY524095 GYC524095 GOG524095 GEK524095 FUO524095 FKS524095 FAW524095 ERA524095 EHE524095 DXI524095 DNM524095 DDQ524095 CTU524095 CJY524095 CAC524095 BQG524095 BGK524095 AWO524095 AMS524095 ACW524095 TA524095 JE524095 J524095 WVQ458559 WLU458559 WBY458559 VSC458559 VIG458559 UYK458559 UOO458559 UES458559 TUW458559 TLA458559 TBE458559 SRI458559 SHM458559 RXQ458559 RNU458559 RDY458559 QUC458559 QKG458559 QAK458559 PQO458559 PGS458559 OWW458559 ONA458559 ODE458559 NTI458559 NJM458559 MZQ458559 MPU458559 MFY458559 LWC458559 LMG458559 LCK458559 KSO458559 KIS458559 JYW458559 JPA458559 JFE458559 IVI458559 ILM458559 IBQ458559 HRU458559 HHY458559 GYC458559 GOG458559 GEK458559 FUO458559 FKS458559 FAW458559 ERA458559 EHE458559 DXI458559 DNM458559 DDQ458559 CTU458559 CJY458559 CAC458559 BQG458559 BGK458559 AWO458559 AMS458559 ACW458559 TA458559 JE458559 J458559 WVQ393023 WLU393023 WBY393023 VSC393023 VIG393023 UYK393023 UOO393023 UES393023 TUW393023 TLA393023 TBE393023 SRI393023 SHM393023 RXQ393023 RNU393023 RDY393023 QUC393023 QKG393023 QAK393023 PQO393023 PGS393023 OWW393023 ONA393023 ODE393023 NTI393023 NJM393023 MZQ393023 MPU393023 MFY393023 LWC393023 LMG393023 LCK393023 KSO393023 KIS393023 JYW393023 JPA393023 JFE393023 IVI393023 ILM393023 IBQ393023 HRU393023 HHY393023 GYC393023 GOG393023 GEK393023 FUO393023 FKS393023 FAW393023 ERA393023 EHE393023 DXI393023 DNM393023 DDQ393023 CTU393023 CJY393023 CAC393023 BQG393023 BGK393023 AWO393023 AMS393023 ACW393023 TA393023 JE393023 J393023 WVQ327487 WLU327487 WBY327487 VSC327487 VIG327487 UYK327487 UOO327487 UES327487 TUW327487 TLA327487 TBE327487 SRI327487 SHM327487 RXQ327487 RNU327487 RDY327487 QUC327487 QKG327487 QAK327487 PQO327487 PGS327487 OWW327487 ONA327487 ODE327487 NTI327487 NJM327487 MZQ327487 MPU327487 MFY327487 LWC327487 LMG327487 LCK327487 KSO327487 KIS327487 JYW327487 JPA327487 JFE327487 IVI327487 ILM327487 IBQ327487 HRU327487 HHY327487 GYC327487 GOG327487 GEK327487 FUO327487 FKS327487 FAW327487 ERA327487 EHE327487 DXI327487 DNM327487 DDQ327487 CTU327487 CJY327487 CAC327487 BQG327487 BGK327487 AWO327487 AMS327487 ACW327487 TA327487 JE327487 J327487 WVQ261951 WLU261951 WBY261951 VSC261951 VIG261951 UYK261951 UOO261951 UES261951 TUW261951 TLA261951 TBE261951 SRI261951 SHM261951 RXQ261951 RNU261951 RDY261951 QUC261951 QKG261951 QAK261951 PQO261951 PGS261951 OWW261951 ONA261951 ODE261951 NTI261951 NJM261951 MZQ261951 MPU261951 MFY261951 LWC261951 LMG261951 LCK261951 KSO261951 KIS261951 JYW261951 JPA261951 JFE261951 IVI261951 ILM261951 IBQ261951 HRU261951 HHY261951 GYC261951 GOG261951 GEK261951 FUO261951 FKS261951 FAW261951 ERA261951 EHE261951 DXI261951 DNM261951 DDQ261951 CTU261951 CJY261951 CAC261951 BQG261951 BGK261951 AWO261951 AMS261951 ACW261951 TA261951 JE261951 J261951 WVQ196415 WLU196415 WBY196415 VSC196415 VIG196415 UYK196415 UOO196415 UES196415 TUW196415 TLA196415 TBE196415 SRI196415 SHM196415 RXQ196415 RNU196415 RDY196415 QUC196415 QKG196415 QAK196415 PQO196415 PGS196415 OWW196415 ONA196415 ODE196415 NTI196415 NJM196415 MZQ196415 MPU196415 MFY196415 LWC196415 LMG196415 LCK196415 KSO196415 KIS196415 JYW196415 JPA196415 JFE196415 IVI196415 ILM196415 IBQ196415 HRU196415 HHY196415 GYC196415 GOG196415 GEK196415 FUO196415 FKS196415 FAW196415 ERA196415 EHE196415 DXI196415 DNM196415 DDQ196415 CTU196415 CJY196415 CAC196415 BQG196415 BGK196415 AWO196415 AMS196415 ACW196415 TA196415 JE196415 J196415 WVQ130879 WLU130879 WBY130879 VSC130879 VIG130879 UYK130879 UOO130879 UES130879 TUW130879 TLA130879 TBE130879 SRI130879 SHM130879 RXQ130879 RNU130879 RDY130879 QUC130879 QKG130879 QAK130879 PQO130879 PGS130879 OWW130879 ONA130879 ODE130879 NTI130879 NJM130879 MZQ130879 MPU130879 MFY130879 LWC130879 LMG130879 LCK130879 KSO130879 KIS130879 JYW130879 JPA130879 JFE130879 IVI130879 ILM130879 IBQ130879 HRU130879 HHY130879 GYC130879 GOG130879 GEK130879 FUO130879 FKS130879 FAW130879 ERA130879 EHE130879 DXI130879 DNM130879 DDQ130879 CTU130879 CJY130879 CAC130879 BQG130879 BGK130879 AWO130879 AMS130879 ACW130879 TA130879 JE130879 J130879 WVQ65343 WLU65343 WBY65343 VSC65343 VIG65343 UYK65343 UOO65343 UES65343 TUW65343 TLA65343 TBE65343 SRI65343 SHM65343 RXQ65343 RNU65343 RDY65343 QUC65343 QKG65343 QAK65343 PQO65343 PGS65343 OWW65343 ONA65343 ODE65343 NTI65343 NJM65343 MZQ65343 MPU65343 MFY65343 LWC65343 LMG65343 LCK65343 KSO65343 KIS65343 JYW65343 JPA65343 JFE65343 IVI65343 ILM65343 IBQ65343 HRU65343 HHY65343 GYC65343 GOG65343 GEK65343 FUO65343 FKS65343 FAW65343 ERA65343 EHE65343 DXI65343 DNM65343 DDQ65343 CTU65343 CJY65343 CAC65343 BQG65343 BGK65343 AWO65343 AMS65343 ACW65343 TA65343 JE65343 J65343 WVQ92 WLU92 WBY92 VSC92 VIG92 UYK92 UOO92 UES92 TUW92 TLA92 TBE92 SRI92 SHM92 RXQ92 RNU92 RDY92 QUC92 QKG92 QAK92 PQO92 PGS92 OWW92 ONA92 ODE92 NTI92 NJM92 MZQ92 MPU92 MFY92 LWC92 LMG92 LCK92 KSO92 KIS92 JYW92 JPA92 JFE92 IVI92 ILM92 IBQ92 HRU92 HHY92 GYC92 GOG92 GEK92 FUO92 FKS92 FAW92 ERA92 EHE92 DXI92 DNM92 DDQ92 CTU92 CJY92 CAC92 BQG92 BGK92 AWO92 AMS92 ACW92 TA92 JE92 ERA16 WVQ982853 WLU982853 WBY982853 VSC982853 VIG982853 UYK982853 UOO982853 UES982853 TUW982853 TLA982853 TBE982853 SRI982853 SHM982853 RXQ982853 RNU982853 RDY982853 QUC982853 QKG982853 QAK982853 PQO982853 PGS982853 OWW982853 ONA982853 ODE982853 NTI982853 NJM982853 MZQ982853 MPU982853 MFY982853 LWC982853 LMG982853 LCK982853 KSO982853 KIS982853 JYW982853 JPA982853 JFE982853 IVI982853 ILM982853 IBQ982853 HRU982853 HHY982853 GYC982853 GOG982853 GEK982853 FUO982853 FKS982853 FAW982853 ERA982853 EHE982853 DXI982853 DNM982853 DDQ982853 CTU982853 CJY982853 CAC982853 BQG982853 BGK982853 AWO982853 AMS982853 ACW982853 TA982853 JE982853 J982853 WVQ917317 WLU917317 WBY917317 VSC917317 VIG917317 UYK917317 UOO917317 UES917317 TUW917317 TLA917317 TBE917317 SRI917317 SHM917317 RXQ917317 RNU917317 RDY917317 QUC917317 QKG917317 QAK917317 PQO917317 PGS917317 OWW917317 ONA917317 ODE917317 NTI917317 NJM917317 MZQ917317 MPU917317 MFY917317 LWC917317 LMG917317 LCK917317 KSO917317 KIS917317 JYW917317 JPA917317 JFE917317 IVI917317 ILM917317 IBQ917317 HRU917317 HHY917317 GYC917317 GOG917317 GEK917317 FUO917317 FKS917317 FAW917317 ERA917317 EHE917317 DXI917317 DNM917317 DDQ917317 CTU917317 CJY917317 CAC917317 BQG917317 BGK917317 AWO917317 AMS917317 ACW917317 TA917317 JE917317 J917317 WVQ851781 WLU851781 WBY851781 VSC851781 VIG851781 UYK851781 UOO851781 UES851781 TUW851781 TLA851781 TBE851781 SRI851781 SHM851781 RXQ851781 RNU851781 RDY851781 QUC851781 QKG851781 QAK851781 PQO851781 PGS851781 OWW851781 ONA851781 ODE851781 NTI851781 NJM851781 MZQ851781 MPU851781 MFY851781 LWC851781 LMG851781 LCK851781 KSO851781 KIS851781 JYW851781 JPA851781 JFE851781 IVI851781 ILM851781 IBQ851781 HRU851781 HHY851781 GYC851781 GOG851781 GEK851781 FUO851781 FKS851781 FAW851781 ERA851781 EHE851781 DXI851781 DNM851781 DDQ851781 CTU851781 CJY851781 CAC851781 BQG851781 BGK851781 AWO851781 AMS851781 ACW851781 TA851781 JE851781 J851781 WVQ786245 WLU786245 WBY786245 VSC786245 VIG786245 UYK786245 UOO786245 UES786245 TUW786245 TLA786245 TBE786245 SRI786245 SHM786245 RXQ786245 RNU786245 RDY786245 QUC786245 QKG786245 QAK786245 PQO786245 PGS786245 OWW786245 ONA786245 ODE786245 NTI786245 NJM786245 MZQ786245 MPU786245 MFY786245 LWC786245 LMG786245 LCK786245 KSO786245 KIS786245 JYW786245 JPA786245 JFE786245 IVI786245 ILM786245 IBQ786245 HRU786245 HHY786245 GYC786245 GOG786245 GEK786245 FUO786245 FKS786245 FAW786245 ERA786245 EHE786245 DXI786245 DNM786245 DDQ786245 CTU786245 CJY786245 CAC786245 BQG786245 BGK786245 AWO786245 AMS786245 ACW786245 TA786245 JE786245 J786245 WVQ720709 WLU720709 WBY720709 VSC720709 VIG720709 UYK720709 UOO720709 UES720709 TUW720709 TLA720709 TBE720709 SRI720709 SHM720709 RXQ720709 RNU720709 RDY720709 QUC720709 QKG720709 QAK720709 PQO720709 PGS720709 OWW720709 ONA720709 ODE720709 NTI720709 NJM720709 MZQ720709 MPU720709 MFY720709 LWC720709 LMG720709 LCK720709 KSO720709 KIS720709 JYW720709 JPA720709 JFE720709 IVI720709 ILM720709 IBQ720709 HRU720709 HHY720709 GYC720709 GOG720709 GEK720709 FUO720709 FKS720709 FAW720709 ERA720709 EHE720709 DXI720709 DNM720709 DDQ720709 CTU720709 CJY720709 CAC720709 BQG720709 BGK720709 AWO720709 AMS720709 ACW720709 TA720709 JE720709 J720709 WVQ655173 WLU655173 WBY655173 VSC655173 VIG655173 UYK655173 UOO655173 UES655173 TUW655173 TLA655173 TBE655173 SRI655173 SHM655173 RXQ655173 RNU655173 RDY655173 QUC655173 QKG655173 QAK655173 PQO655173 PGS655173 OWW655173 ONA655173 ODE655173 NTI655173 NJM655173 MZQ655173 MPU655173 MFY655173 LWC655173 LMG655173 LCK655173 KSO655173 KIS655173 JYW655173 JPA655173 JFE655173 IVI655173 ILM655173 IBQ655173 HRU655173 HHY655173 GYC655173 GOG655173 GEK655173 FUO655173 FKS655173 FAW655173 ERA655173 EHE655173 DXI655173 DNM655173 DDQ655173 CTU655173 CJY655173 CAC655173 BQG655173 BGK655173 AWO655173 AMS655173 ACW655173 TA655173 JE655173 J655173 WVQ589637 WLU589637 WBY589637 VSC589637 VIG589637 UYK589637 UOO589637 UES589637 TUW589637 TLA589637 TBE589637 SRI589637 SHM589637 RXQ589637 RNU589637 RDY589637 QUC589637 QKG589637 QAK589637 PQO589637 PGS589637 OWW589637 ONA589637 ODE589637 NTI589637 NJM589637 MZQ589637 MPU589637 MFY589637 LWC589637 LMG589637 LCK589637 KSO589637 KIS589637 JYW589637 JPA589637 JFE589637 IVI589637 ILM589637 IBQ589637 HRU589637 HHY589637 GYC589637 GOG589637 GEK589637 FUO589637 FKS589637 FAW589637 ERA589637 EHE589637 DXI589637 DNM589637 DDQ589637 CTU589637 CJY589637 CAC589637 BQG589637 BGK589637 AWO589637 AMS589637 ACW589637 TA589637 JE589637 J589637 WVQ524101 WLU524101 WBY524101 VSC524101 VIG524101 UYK524101 UOO524101 UES524101 TUW524101 TLA524101 TBE524101 SRI524101 SHM524101 RXQ524101 RNU524101 RDY524101 QUC524101 QKG524101 QAK524101 PQO524101 PGS524101 OWW524101 ONA524101 ODE524101 NTI524101 NJM524101 MZQ524101 MPU524101 MFY524101 LWC524101 LMG524101 LCK524101 KSO524101 KIS524101 JYW524101 JPA524101 JFE524101 IVI524101 ILM524101 IBQ524101 HRU524101 HHY524101 GYC524101 GOG524101 GEK524101 FUO524101 FKS524101 FAW524101 ERA524101 EHE524101 DXI524101 DNM524101 DDQ524101 CTU524101 CJY524101 CAC524101 BQG524101 BGK524101 AWO524101 AMS524101 ACW524101 TA524101 JE524101 J524101 WVQ458565 WLU458565 WBY458565 VSC458565 VIG458565 UYK458565 UOO458565 UES458565 TUW458565 TLA458565 TBE458565 SRI458565 SHM458565 RXQ458565 RNU458565 RDY458565 QUC458565 QKG458565 QAK458565 PQO458565 PGS458565 OWW458565 ONA458565 ODE458565 NTI458565 NJM458565 MZQ458565 MPU458565 MFY458565 LWC458565 LMG458565 LCK458565 KSO458565 KIS458565 JYW458565 JPA458565 JFE458565 IVI458565 ILM458565 IBQ458565 HRU458565 HHY458565 GYC458565 GOG458565 GEK458565 FUO458565 FKS458565 FAW458565 ERA458565 EHE458565 DXI458565 DNM458565 DDQ458565 CTU458565 CJY458565 CAC458565 BQG458565 BGK458565 AWO458565 AMS458565 ACW458565 TA458565 JE458565 J458565 WVQ393029 WLU393029 WBY393029 VSC393029 VIG393029 UYK393029 UOO393029 UES393029 TUW393029 TLA393029 TBE393029 SRI393029 SHM393029 RXQ393029 RNU393029 RDY393029 QUC393029 QKG393029 QAK393029 PQO393029 PGS393029 OWW393029 ONA393029 ODE393029 NTI393029 NJM393029 MZQ393029 MPU393029 MFY393029 LWC393029 LMG393029 LCK393029 KSO393029 KIS393029 JYW393029 JPA393029 JFE393029 IVI393029 ILM393029 IBQ393029 HRU393029 HHY393029 GYC393029 GOG393029 GEK393029 FUO393029 FKS393029 FAW393029 ERA393029 EHE393029 DXI393029 DNM393029 DDQ393029 CTU393029 CJY393029 CAC393029 BQG393029 BGK393029 AWO393029 AMS393029 ACW393029 TA393029 JE393029 J393029 WVQ327493 WLU327493 WBY327493 VSC327493 VIG327493 UYK327493 UOO327493 UES327493 TUW327493 TLA327493 TBE327493 SRI327493 SHM327493 RXQ327493 RNU327493 RDY327493 QUC327493 QKG327493 QAK327493 PQO327493 PGS327493 OWW327493 ONA327493 ODE327493 NTI327493 NJM327493 MZQ327493 MPU327493 MFY327493 LWC327493 LMG327493 LCK327493 KSO327493 KIS327493 JYW327493 JPA327493 JFE327493 IVI327493 ILM327493 IBQ327493 HRU327493 HHY327493 GYC327493 GOG327493 GEK327493 FUO327493 FKS327493 FAW327493 ERA327493 EHE327493 DXI327493 DNM327493 DDQ327493 CTU327493 CJY327493 CAC327493 BQG327493 BGK327493 AWO327493 AMS327493 ACW327493 TA327493 JE327493 J327493 WVQ261957 WLU261957 WBY261957 VSC261957 VIG261957 UYK261957 UOO261957 UES261957 TUW261957 TLA261957 TBE261957 SRI261957 SHM261957 RXQ261957 RNU261957 RDY261957 QUC261957 QKG261957 QAK261957 PQO261957 PGS261957 OWW261957 ONA261957 ODE261957 NTI261957 NJM261957 MZQ261957 MPU261957 MFY261957 LWC261957 LMG261957 LCK261957 KSO261957 KIS261957 JYW261957 JPA261957 JFE261957 IVI261957 ILM261957 IBQ261957 HRU261957 HHY261957 GYC261957 GOG261957 GEK261957 FUO261957 FKS261957 FAW261957 ERA261957 EHE261957 DXI261957 DNM261957 DDQ261957 CTU261957 CJY261957 CAC261957 BQG261957 BGK261957 AWO261957 AMS261957 ACW261957 TA261957 JE261957 J261957 WVQ196421 WLU196421 WBY196421 VSC196421 VIG196421 UYK196421 UOO196421 UES196421 TUW196421 TLA196421 TBE196421 SRI196421 SHM196421 RXQ196421 RNU196421 RDY196421 QUC196421 QKG196421 QAK196421 PQO196421 PGS196421 OWW196421 ONA196421 ODE196421 NTI196421 NJM196421 MZQ196421 MPU196421 MFY196421 LWC196421 LMG196421 LCK196421 KSO196421 KIS196421 JYW196421 JPA196421 JFE196421 IVI196421 ILM196421 IBQ196421 HRU196421 HHY196421 GYC196421 GOG196421 GEK196421 FUO196421 FKS196421 FAW196421 ERA196421 EHE196421 DXI196421 DNM196421 DDQ196421 CTU196421 CJY196421 CAC196421 BQG196421 BGK196421 AWO196421 AMS196421 ACW196421 TA196421 JE196421 J196421 WVQ130885 WLU130885 WBY130885 VSC130885 VIG130885 UYK130885 UOO130885 UES130885 TUW130885 TLA130885 TBE130885 SRI130885 SHM130885 RXQ130885 RNU130885 RDY130885 QUC130885 QKG130885 QAK130885 PQO130885 PGS130885 OWW130885 ONA130885 ODE130885 NTI130885 NJM130885 MZQ130885 MPU130885 MFY130885 LWC130885 LMG130885 LCK130885 KSO130885 KIS130885 JYW130885 JPA130885 JFE130885 IVI130885 ILM130885 IBQ130885 HRU130885 HHY130885 GYC130885 GOG130885 GEK130885 FUO130885 FKS130885 FAW130885 ERA130885 EHE130885 DXI130885 DNM130885 DDQ130885 CTU130885 CJY130885 CAC130885 BQG130885 BGK130885 AWO130885 AMS130885 ACW130885 TA130885 JE130885 J130885 WVQ65349 WLU65349 WBY65349 VSC65349 VIG65349 UYK65349 UOO65349 UES65349 TUW65349 TLA65349 TBE65349 SRI65349 SHM65349 RXQ65349 RNU65349 RDY65349 QUC65349 QKG65349 QAK65349 PQO65349 PGS65349 OWW65349 ONA65349 ODE65349 NTI65349 NJM65349 MZQ65349 MPU65349 MFY65349 LWC65349 LMG65349 LCK65349 KSO65349 KIS65349 JYW65349 JPA65349 JFE65349 IVI65349 ILM65349 IBQ65349 HRU65349 HHY65349 GYC65349 GOG65349 GEK65349 FUO65349 FKS65349 FAW65349 ERA65349 EHE65349 DXI65349 DNM65349 DDQ65349 CTU65349 CJY65349 CAC65349 BQG65349 BGK65349 AWO65349 AMS65349 ACW65349 TA65349 JE65349 J65349 WVQ98 WLU98 WBY98 VSC98 VIG98 UYK98 UOO98 UES98 TUW98 TLA98 TBE98 SRI98 SHM98 RXQ98 RNU98 RDY98 QUC98 QKG98 QAK98 PQO98 PGS98 OWW98 ONA98 ODE98 NTI98 NJM98 MZQ98 MPU98 MFY98 LWC98 LMG98 LCK98 KSO98 KIS98 JYW98 JPA98 JFE98 IVI98 ILM98 IBQ98 HRU98 HHY98 GYC98 GOG98 GEK98 FUO98 FKS98 FAW98 ERA98 EHE98 DXI98 DNM98 DDQ98 CTU98 CJY98 CAC98 BQG98 BGK98 AWO98 AMS98 ACW98 TA98 JE98 FAW16 WVQ982859 WLU982859 WBY982859 VSC982859 VIG982859 UYK982859 UOO982859 UES982859 TUW982859 TLA982859 TBE982859 SRI982859 SHM982859 RXQ982859 RNU982859 RDY982859 QUC982859 QKG982859 QAK982859 PQO982859 PGS982859 OWW982859 ONA982859 ODE982859 NTI982859 NJM982859 MZQ982859 MPU982859 MFY982859 LWC982859 LMG982859 LCK982859 KSO982859 KIS982859 JYW982859 JPA982859 JFE982859 IVI982859 ILM982859 IBQ982859 HRU982859 HHY982859 GYC982859 GOG982859 GEK982859 FUO982859 FKS982859 FAW982859 ERA982859 EHE982859 DXI982859 DNM982859 DDQ982859 CTU982859 CJY982859 CAC982859 BQG982859 BGK982859 AWO982859 AMS982859 ACW982859 TA982859 JE982859 J982859 WVQ917323 WLU917323 WBY917323 VSC917323 VIG917323 UYK917323 UOO917323 UES917323 TUW917323 TLA917323 TBE917323 SRI917323 SHM917323 RXQ917323 RNU917323 RDY917323 QUC917323 QKG917323 QAK917323 PQO917323 PGS917323 OWW917323 ONA917323 ODE917323 NTI917323 NJM917323 MZQ917323 MPU917323 MFY917323 LWC917323 LMG917323 LCK917323 KSO917323 KIS917323 JYW917323 JPA917323 JFE917323 IVI917323 ILM917323 IBQ917323 HRU917323 HHY917323 GYC917323 GOG917323 GEK917323 FUO917323 FKS917323 FAW917323 ERA917323 EHE917323 DXI917323 DNM917323 DDQ917323 CTU917323 CJY917323 CAC917323 BQG917323 BGK917323 AWO917323 AMS917323 ACW917323 TA917323 JE917323 J917323 WVQ851787 WLU851787 WBY851787 VSC851787 VIG851787 UYK851787 UOO851787 UES851787 TUW851787 TLA851787 TBE851787 SRI851787 SHM851787 RXQ851787 RNU851787 RDY851787 QUC851787 QKG851787 QAK851787 PQO851787 PGS851787 OWW851787 ONA851787 ODE851787 NTI851787 NJM851787 MZQ851787 MPU851787 MFY851787 LWC851787 LMG851787 LCK851787 KSO851787 KIS851787 JYW851787 JPA851787 JFE851787 IVI851787 ILM851787 IBQ851787 HRU851787 HHY851787 GYC851787 GOG851787 GEK851787 FUO851787 FKS851787 FAW851787 ERA851787 EHE851787 DXI851787 DNM851787 DDQ851787 CTU851787 CJY851787 CAC851787 BQG851787 BGK851787 AWO851787 AMS851787 ACW851787 TA851787 JE851787 J851787 WVQ786251 WLU786251 WBY786251 VSC786251 VIG786251 UYK786251 UOO786251 UES786251 TUW786251 TLA786251 TBE786251 SRI786251 SHM786251 RXQ786251 RNU786251 RDY786251 QUC786251 QKG786251 QAK786251 PQO786251 PGS786251 OWW786251 ONA786251 ODE786251 NTI786251 NJM786251 MZQ786251 MPU786251 MFY786251 LWC786251 LMG786251 LCK786251 KSO786251 KIS786251 JYW786251 JPA786251 JFE786251 IVI786251 ILM786251 IBQ786251 HRU786251 HHY786251 GYC786251 GOG786251 GEK786251 FUO786251 FKS786251 FAW786251 ERA786251 EHE786251 DXI786251 DNM786251 DDQ786251 CTU786251 CJY786251 CAC786251 BQG786251 BGK786251 AWO786251 AMS786251 ACW786251 TA786251 JE786251 J786251 WVQ720715 WLU720715 WBY720715 VSC720715 VIG720715 UYK720715 UOO720715 UES720715 TUW720715 TLA720715 TBE720715 SRI720715 SHM720715 RXQ720715 RNU720715 RDY720715 QUC720715 QKG720715 QAK720715 PQO720715 PGS720715 OWW720715 ONA720715 ODE720715 NTI720715 NJM720715 MZQ720715 MPU720715 MFY720715 LWC720715 LMG720715 LCK720715 KSO720715 KIS720715 JYW720715 JPA720715 JFE720715 IVI720715 ILM720715 IBQ720715 HRU720715 HHY720715 GYC720715 GOG720715 GEK720715 FUO720715 FKS720715 FAW720715 ERA720715 EHE720715 DXI720715 DNM720715 DDQ720715 CTU720715 CJY720715 CAC720715 BQG720715 BGK720715 AWO720715 AMS720715 ACW720715 TA720715 JE720715 J720715 WVQ655179 WLU655179 WBY655179 VSC655179 VIG655179 UYK655179 UOO655179 UES655179 TUW655179 TLA655179 TBE655179 SRI655179 SHM655179 RXQ655179 RNU655179 RDY655179 QUC655179 QKG655179 QAK655179 PQO655179 PGS655179 OWW655179 ONA655179 ODE655179 NTI655179 NJM655179 MZQ655179 MPU655179 MFY655179 LWC655179 LMG655179 LCK655179 KSO655179 KIS655179 JYW655179 JPA655179 JFE655179 IVI655179 ILM655179 IBQ655179 HRU655179 HHY655179 GYC655179 GOG655179 GEK655179 FUO655179 FKS655179 FAW655179 ERA655179 EHE655179 DXI655179 DNM655179 DDQ655179 CTU655179 CJY655179 CAC655179 BQG655179 BGK655179 AWO655179 AMS655179 ACW655179 TA655179 JE655179 J655179 WVQ589643 WLU589643 WBY589643 VSC589643 VIG589643 UYK589643 UOO589643 UES589643 TUW589643 TLA589643 TBE589643 SRI589643 SHM589643 RXQ589643 RNU589643 RDY589643 QUC589643 QKG589643 QAK589643 PQO589643 PGS589643 OWW589643 ONA589643 ODE589643 NTI589643 NJM589643 MZQ589643 MPU589643 MFY589643 LWC589643 LMG589643 LCK589643 KSO589643 KIS589643 JYW589643 JPA589643 JFE589643 IVI589643 ILM589643 IBQ589643 HRU589643 HHY589643 GYC589643 GOG589643 GEK589643 FUO589643 FKS589643 FAW589643 ERA589643 EHE589643 DXI589643 DNM589643 DDQ589643 CTU589643 CJY589643 CAC589643 BQG589643 BGK589643 AWO589643 AMS589643 ACW589643 TA589643 JE589643 J589643 WVQ524107 WLU524107 WBY524107 VSC524107 VIG524107 UYK524107 UOO524107 UES524107 TUW524107 TLA524107 TBE524107 SRI524107 SHM524107 RXQ524107 RNU524107 RDY524107 QUC524107 QKG524107 QAK524107 PQO524107 PGS524107 OWW524107 ONA524107 ODE524107 NTI524107 NJM524107 MZQ524107 MPU524107 MFY524107 LWC524107 LMG524107 LCK524107 KSO524107 KIS524107 JYW524107 JPA524107 JFE524107 IVI524107 ILM524107 IBQ524107 HRU524107 HHY524107 GYC524107 GOG524107 GEK524107 FUO524107 FKS524107 FAW524107 ERA524107 EHE524107 DXI524107 DNM524107 DDQ524107 CTU524107 CJY524107 CAC524107 BQG524107 BGK524107 AWO524107 AMS524107 ACW524107 TA524107 JE524107 J524107 WVQ458571 WLU458571 WBY458571 VSC458571 VIG458571 UYK458571 UOO458571 UES458571 TUW458571 TLA458571 TBE458571 SRI458571 SHM458571 RXQ458571 RNU458571 RDY458571 QUC458571 QKG458571 QAK458571 PQO458571 PGS458571 OWW458571 ONA458571 ODE458571 NTI458571 NJM458571 MZQ458571 MPU458571 MFY458571 LWC458571 LMG458571 LCK458571 KSO458571 KIS458571 JYW458571 JPA458571 JFE458571 IVI458571 ILM458571 IBQ458571 HRU458571 HHY458571 GYC458571 GOG458571 GEK458571 FUO458571 FKS458571 FAW458571 ERA458571 EHE458571 DXI458571 DNM458571 DDQ458571 CTU458571 CJY458571 CAC458571 BQG458571 BGK458571 AWO458571 AMS458571 ACW458571 TA458571 JE458571 J458571 WVQ393035 WLU393035 WBY393035 VSC393035 VIG393035 UYK393035 UOO393035 UES393035 TUW393035 TLA393035 TBE393035 SRI393035 SHM393035 RXQ393035 RNU393035 RDY393035 QUC393035 QKG393035 QAK393035 PQO393035 PGS393035 OWW393035 ONA393035 ODE393035 NTI393035 NJM393035 MZQ393035 MPU393035 MFY393035 LWC393035 LMG393035 LCK393035 KSO393035 KIS393035 JYW393035 JPA393035 JFE393035 IVI393035 ILM393035 IBQ393035 HRU393035 HHY393035 GYC393035 GOG393035 GEK393035 FUO393035 FKS393035 FAW393035 ERA393035 EHE393035 DXI393035 DNM393035 DDQ393035 CTU393035 CJY393035 CAC393035 BQG393035 BGK393035 AWO393035 AMS393035 ACW393035 TA393035 JE393035 J393035 WVQ327499 WLU327499 WBY327499 VSC327499 VIG327499 UYK327499 UOO327499 UES327499 TUW327499 TLA327499 TBE327499 SRI327499 SHM327499 RXQ327499 RNU327499 RDY327499 QUC327499 QKG327499 QAK327499 PQO327499 PGS327499 OWW327499 ONA327499 ODE327499 NTI327499 NJM327499 MZQ327499 MPU327499 MFY327499 LWC327499 LMG327499 LCK327499 KSO327499 KIS327499 JYW327499 JPA327499 JFE327499 IVI327499 ILM327499 IBQ327499 HRU327499 HHY327499 GYC327499 GOG327499 GEK327499 FUO327499 FKS327499 FAW327499 ERA327499 EHE327499 DXI327499 DNM327499 DDQ327499 CTU327499 CJY327499 CAC327499 BQG327499 BGK327499 AWO327499 AMS327499 ACW327499 TA327499 JE327499 J327499 WVQ261963 WLU261963 WBY261963 VSC261963 VIG261963 UYK261963 UOO261963 UES261963 TUW261963 TLA261963 TBE261963 SRI261963 SHM261963 RXQ261963 RNU261963 RDY261963 QUC261963 QKG261963 QAK261963 PQO261963 PGS261963 OWW261963 ONA261963 ODE261963 NTI261963 NJM261963 MZQ261963 MPU261963 MFY261963 LWC261963 LMG261963 LCK261963 KSO261963 KIS261963 JYW261963 JPA261963 JFE261963 IVI261963 ILM261963 IBQ261963 HRU261963 HHY261963 GYC261963 GOG261963 GEK261963 FUO261963 FKS261963 FAW261963 ERA261963 EHE261963 DXI261963 DNM261963 DDQ261963 CTU261963 CJY261963 CAC261963 BQG261963 BGK261963 AWO261963 AMS261963 ACW261963 TA261963 JE261963 J261963 WVQ196427 WLU196427 WBY196427 VSC196427 VIG196427 UYK196427 UOO196427 UES196427 TUW196427 TLA196427 TBE196427 SRI196427 SHM196427 RXQ196427 RNU196427 RDY196427 QUC196427 QKG196427 QAK196427 PQO196427 PGS196427 OWW196427 ONA196427 ODE196427 NTI196427 NJM196427 MZQ196427 MPU196427 MFY196427 LWC196427 LMG196427 LCK196427 KSO196427 KIS196427 JYW196427 JPA196427 JFE196427 IVI196427 ILM196427 IBQ196427 HRU196427 HHY196427 GYC196427 GOG196427 GEK196427 FUO196427 FKS196427 FAW196427 ERA196427 EHE196427 DXI196427 DNM196427 DDQ196427 CTU196427 CJY196427 CAC196427 BQG196427 BGK196427 AWO196427 AMS196427 ACW196427 TA196427 JE196427 J196427 WVQ130891 WLU130891 WBY130891 VSC130891 VIG130891 UYK130891 UOO130891 UES130891 TUW130891 TLA130891 TBE130891 SRI130891 SHM130891 RXQ130891 RNU130891 RDY130891 QUC130891 QKG130891 QAK130891 PQO130891 PGS130891 OWW130891 ONA130891 ODE130891 NTI130891 NJM130891 MZQ130891 MPU130891 MFY130891 LWC130891 LMG130891 LCK130891 KSO130891 KIS130891 JYW130891 JPA130891 JFE130891 IVI130891 ILM130891 IBQ130891 HRU130891 HHY130891 GYC130891 GOG130891 GEK130891 FUO130891 FKS130891 FAW130891 ERA130891 EHE130891 DXI130891 DNM130891 DDQ130891 CTU130891 CJY130891 CAC130891 BQG130891 BGK130891 AWO130891 AMS130891 ACW130891 TA130891 JE130891 J130891 WVQ65355 WLU65355 WBY65355 VSC65355 VIG65355 UYK65355 UOO65355 UES65355 TUW65355 TLA65355 TBE65355 SRI65355 SHM65355 RXQ65355 RNU65355 RDY65355 QUC65355 QKG65355 QAK65355 PQO65355 PGS65355 OWW65355 ONA65355 ODE65355 NTI65355 NJM65355 MZQ65355 MPU65355 MFY65355 LWC65355 LMG65355 LCK65355 KSO65355 KIS65355 JYW65355 JPA65355 JFE65355 IVI65355 ILM65355 IBQ65355 HRU65355 HHY65355 GYC65355 GOG65355 GEK65355 FUO65355 FKS65355 FAW65355 ERA65355 EHE65355 DXI65355 DNM65355 DDQ65355 CTU65355 CJY65355 CAC65355 BQG65355 BGK65355 AWO65355 AMS65355 ACW65355 TA65355 JE65355 J65355 WVQ104 WLU104 WBY104 VSC104 VIG104 UYK104 UOO104 UES104 TUW104 TLA104 TBE104 SRI104 SHM104 RXQ104 RNU104 RDY104 QUC104 QKG104 QAK104 PQO104 PGS104 OWW104 ONA104 ODE104 NTI104 NJM104 MZQ104 MPU104 MFY104 LWC104 LMG104 LCK104 KSO104 KIS104 JYW104 JPA104 JFE104 IVI104 ILM104 IBQ104 HRU104 HHY104 GYC104 GOG104 GEK104 FUO104 FKS104 FAW104 ERA104 EHE104 DXI104 DNM104 DDQ104 CTU104 CJY104 CAC104 BQG104 BGK104 AWO104 AMS104 ACW104 TA104 JE104 GEK16 WVQ982865 WLU982865 WBY982865 VSC982865 VIG982865 UYK982865 UOO982865 UES982865 TUW982865 TLA982865 TBE982865 SRI982865 SHM982865 RXQ982865 RNU982865 RDY982865 QUC982865 QKG982865 QAK982865 PQO982865 PGS982865 OWW982865 ONA982865 ODE982865 NTI982865 NJM982865 MZQ982865 MPU982865 MFY982865 LWC982865 LMG982865 LCK982865 KSO982865 KIS982865 JYW982865 JPA982865 JFE982865 IVI982865 ILM982865 IBQ982865 HRU982865 HHY982865 GYC982865 GOG982865 GEK982865 FUO982865 FKS982865 FAW982865 ERA982865 EHE982865 DXI982865 DNM982865 DDQ982865 CTU982865 CJY982865 CAC982865 BQG982865 BGK982865 AWO982865 AMS982865 ACW982865 TA982865 JE982865 J982865 WVQ917329 WLU917329 WBY917329 VSC917329 VIG917329 UYK917329 UOO917329 UES917329 TUW917329 TLA917329 TBE917329 SRI917329 SHM917329 RXQ917329 RNU917329 RDY917329 QUC917329 QKG917329 QAK917329 PQO917329 PGS917329 OWW917329 ONA917329 ODE917329 NTI917329 NJM917329 MZQ917329 MPU917329 MFY917329 LWC917329 LMG917329 LCK917329 KSO917329 KIS917329 JYW917329 JPA917329 JFE917329 IVI917329 ILM917329 IBQ917329 HRU917329 HHY917329 GYC917329 GOG917329 GEK917329 FUO917329 FKS917329 FAW917329 ERA917329 EHE917329 DXI917329 DNM917329 DDQ917329 CTU917329 CJY917329 CAC917329 BQG917329 BGK917329 AWO917329 AMS917329 ACW917329 TA917329 JE917329 J917329 WVQ851793 WLU851793 WBY851793 VSC851793 VIG851793 UYK851793 UOO851793 UES851793 TUW851793 TLA851793 TBE851793 SRI851793 SHM851793 RXQ851793 RNU851793 RDY851793 QUC851793 QKG851793 QAK851793 PQO851793 PGS851793 OWW851793 ONA851793 ODE851793 NTI851793 NJM851793 MZQ851793 MPU851793 MFY851793 LWC851793 LMG851793 LCK851793 KSO851793 KIS851793 JYW851793 JPA851793 JFE851793 IVI851793 ILM851793 IBQ851793 HRU851793 HHY851793 GYC851793 GOG851793 GEK851793 FUO851793 FKS851793 FAW851793 ERA851793 EHE851793 DXI851793 DNM851793 DDQ851793 CTU851793 CJY851793 CAC851793 BQG851793 BGK851793 AWO851793 AMS851793 ACW851793 TA851793 JE851793 J851793 WVQ786257 WLU786257 WBY786257 VSC786257 VIG786257 UYK786257 UOO786257 UES786257 TUW786257 TLA786257 TBE786257 SRI786257 SHM786257 RXQ786257 RNU786257 RDY786257 QUC786257 QKG786257 QAK786257 PQO786257 PGS786257 OWW786257 ONA786257 ODE786257 NTI786257 NJM786257 MZQ786257 MPU786257 MFY786257 LWC786257 LMG786257 LCK786257 KSO786257 KIS786257 JYW786257 JPA786257 JFE786257 IVI786257 ILM786257 IBQ786257 HRU786257 HHY786257 GYC786257 GOG786257 GEK786257 FUO786257 FKS786257 FAW786257 ERA786257 EHE786257 DXI786257 DNM786257 DDQ786257 CTU786257 CJY786257 CAC786257 BQG786257 BGK786257 AWO786257 AMS786257 ACW786257 TA786257 JE786257 J786257 WVQ720721 WLU720721 WBY720721 VSC720721 VIG720721 UYK720721 UOO720721 UES720721 TUW720721 TLA720721 TBE720721 SRI720721 SHM720721 RXQ720721 RNU720721 RDY720721 QUC720721 QKG720721 QAK720721 PQO720721 PGS720721 OWW720721 ONA720721 ODE720721 NTI720721 NJM720721 MZQ720721 MPU720721 MFY720721 LWC720721 LMG720721 LCK720721 KSO720721 KIS720721 JYW720721 JPA720721 JFE720721 IVI720721 ILM720721 IBQ720721 HRU720721 HHY720721 GYC720721 GOG720721 GEK720721 FUO720721 FKS720721 FAW720721 ERA720721 EHE720721 DXI720721 DNM720721 DDQ720721 CTU720721 CJY720721 CAC720721 BQG720721 BGK720721 AWO720721 AMS720721 ACW720721 TA720721 JE720721 J720721 WVQ655185 WLU655185 WBY655185 VSC655185 VIG655185 UYK655185 UOO655185 UES655185 TUW655185 TLA655185 TBE655185 SRI655185 SHM655185 RXQ655185 RNU655185 RDY655185 QUC655185 QKG655185 QAK655185 PQO655185 PGS655185 OWW655185 ONA655185 ODE655185 NTI655185 NJM655185 MZQ655185 MPU655185 MFY655185 LWC655185 LMG655185 LCK655185 KSO655185 KIS655185 JYW655185 JPA655185 JFE655185 IVI655185 ILM655185 IBQ655185 HRU655185 HHY655185 GYC655185 GOG655185 GEK655185 FUO655185 FKS655185 FAW655185 ERA655185 EHE655185 DXI655185 DNM655185 DDQ655185 CTU655185 CJY655185 CAC655185 BQG655185 BGK655185 AWO655185 AMS655185 ACW655185 TA655185 JE655185 J655185 WVQ589649 WLU589649 WBY589649 VSC589649 VIG589649 UYK589649 UOO589649 UES589649 TUW589649 TLA589649 TBE589649 SRI589649 SHM589649 RXQ589649 RNU589649 RDY589649 QUC589649 QKG589649 QAK589649 PQO589649 PGS589649 OWW589649 ONA589649 ODE589649 NTI589649 NJM589649 MZQ589649 MPU589649 MFY589649 LWC589649 LMG589649 LCK589649 KSO589649 KIS589649 JYW589649 JPA589649 JFE589649 IVI589649 ILM589649 IBQ589649 HRU589649 HHY589649 GYC589649 GOG589649 GEK589649 FUO589649 FKS589649 FAW589649 ERA589649 EHE589649 DXI589649 DNM589649 DDQ589649 CTU589649 CJY589649 CAC589649 BQG589649 BGK589649 AWO589649 AMS589649 ACW589649 TA589649 JE589649 J589649 WVQ524113 WLU524113 WBY524113 VSC524113 VIG524113 UYK524113 UOO524113 UES524113 TUW524113 TLA524113 TBE524113 SRI524113 SHM524113 RXQ524113 RNU524113 RDY524113 QUC524113 QKG524113 QAK524113 PQO524113 PGS524113 OWW524113 ONA524113 ODE524113 NTI524113 NJM524113 MZQ524113 MPU524113 MFY524113 LWC524113 LMG524113 LCK524113 KSO524113 KIS524113 JYW524113 JPA524113 JFE524113 IVI524113 ILM524113 IBQ524113 HRU524113 HHY524113 GYC524113 GOG524113 GEK524113 FUO524113 FKS524113 FAW524113 ERA524113 EHE524113 DXI524113 DNM524113 DDQ524113 CTU524113 CJY524113 CAC524113 BQG524113 BGK524113 AWO524113 AMS524113 ACW524113 TA524113 JE524113 J524113 WVQ458577 WLU458577 WBY458577 VSC458577 VIG458577 UYK458577 UOO458577 UES458577 TUW458577 TLA458577 TBE458577 SRI458577 SHM458577 RXQ458577 RNU458577 RDY458577 QUC458577 QKG458577 QAK458577 PQO458577 PGS458577 OWW458577 ONA458577 ODE458577 NTI458577 NJM458577 MZQ458577 MPU458577 MFY458577 LWC458577 LMG458577 LCK458577 KSO458577 KIS458577 JYW458577 JPA458577 JFE458577 IVI458577 ILM458577 IBQ458577 HRU458577 HHY458577 GYC458577 GOG458577 GEK458577 FUO458577 FKS458577 FAW458577 ERA458577 EHE458577 DXI458577 DNM458577 DDQ458577 CTU458577 CJY458577 CAC458577 BQG458577 BGK458577 AWO458577 AMS458577 ACW458577 TA458577 JE458577 J458577 WVQ393041 WLU393041 WBY393041 VSC393041 VIG393041 UYK393041 UOO393041 UES393041 TUW393041 TLA393041 TBE393041 SRI393041 SHM393041 RXQ393041 RNU393041 RDY393041 QUC393041 QKG393041 QAK393041 PQO393041 PGS393041 OWW393041 ONA393041 ODE393041 NTI393041 NJM393041 MZQ393041 MPU393041 MFY393041 LWC393041 LMG393041 LCK393041 KSO393041 KIS393041 JYW393041 JPA393041 JFE393041 IVI393041 ILM393041 IBQ393041 HRU393041 HHY393041 GYC393041 GOG393041 GEK393041 FUO393041 FKS393041 FAW393041 ERA393041 EHE393041 DXI393041 DNM393041 DDQ393041 CTU393041 CJY393041 CAC393041 BQG393041 BGK393041 AWO393041 AMS393041 ACW393041 TA393041 JE393041 J393041 WVQ327505 WLU327505 WBY327505 VSC327505 VIG327505 UYK327505 UOO327505 UES327505 TUW327505 TLA327505 TBE327505 SRI327505 SHM327505 RXQ327505 RNU327505 RDY327505 QUC327505 QKG327505 QAK327505 PQO327505 PGS327505 OWW327505 ONA327505 ODE327505 NTI327505 NJM327505 MZQ327505 MPU327505 MFY327505 LWC327505 LMG327505 LCK327505 KSO327505 KIS327505 JYW327505 JPA327505 JFE327505 IVI327505 ILM327505 IBQ327505 HRU327505 HHY327505 GYC327505 GOG327505 GEK327505 FUO327505 FKS327505 FAW327505 ERA327505 EHE327505 DXI327505 DNM327505 DDQ327505 CTU327505 CJY327505 CAC327505 BQG327505 BGK327505 AWO327505 AMS327505 ACW327505 TA327505 JE327505 J327505 WVQ261969 WLU261969 WBY261969 VSC261969 VIG261969 UYK261969 UOO261969 UES261969 TUW261969 TLA261969 TBE261969 SRI261969 SHM261969 RXQ261969 RNU261969 RDY261969 QUC261969 QKG261969 QAK261969 PQO261969 PGS261969 OWW261969 ONA261969 ODE261969 NTI261969 NJM261969 MZQ261969 MPU261969 MFY261969 LWC261969 LMG261969 LCK261969 KSO261969 KIS261969 JYW261969 JPA261969 JFE261969 IVI261969 ILM261969 IBQ261969 HRU261969 HHY261969 GYC261969 GOG261969 GEK261969 FUO261969 FKS261969 FAW261969 ERA261969 EHE261969 DXI261969 DNM261969 DDQ261969 CTU261969 CJY261969 CAC261969 BQG261969 BGK261969 AWO261969 AMS261969 ACW261969 TA261969 JE261969 J261969 WVQ196433 WLU196433 WBY196433 VSC196433 VIG196433 UYK196433 UOO196433 UES196433 TUW196433 TLA196433 TBE196433 SRI196433 SHM196433 RXQ196433 RNU196433 RDY196433 QUC196433 QKG196433 QAK196433 PQO196433 PGS196433 OWW196433 ONA196433 ODE196433 NTI196433 NJM196433 MZQ196433 MPU196433 MFY196433 LWC196433 LMG196433 LCK196433 KSO196433 KIS196433 JYW196433 JPA196433 JFE196433 IVI196433 ILM196433 IBQ196433 HRU196433 HHY196433 GYC196433 GOG196433 GEK196433 FUO196433 FKS196433 FAW196433 ERA196433 EHE196433 DXI196433 DNM196433 DDQ196433 CTU196433 CJY196433 CAC196433 BQG196433 BGK196433 AWO196433 AMS196433 ACW196433 TA196433 JE196433 J196433 WVQ130897 WLU130897 WBY130897 VSC130897 VIG130897 UYK130897 UOO130897 UES130897 TUW130897 TLA130897 TBE130897 SRI130897 SHM130897 RXQ130897 RNU130897 RDY130897 QUC130897 QKG130897 QAK130897 PQO130897 PGS130897 OWW130897 ONA130897 ODE130897 NTI130897 NJM130897 MZQ130897 MPU130897 MFY130897 LWC130897 LMG130897 LCK130897 KSO130897 KIS130897 JYW130897 JPA130897 JFE130897 IVI130897 ILM130897 IBQ130897 HRU130897 HHY130897 GYC130897 GOG130897 GEK130897 FUO130897 FKS130897 FAW130897 ERA130897 EHE130897 DXI130897 DNM130897 DDQ130897 CTU130897 CJY130897 CAC130897 BQG130897 BGK130897 AWO130897 AMS130897 ACW130897 TA130897 JE130897 J130897 WVQ65361 WLU65361 WBY65361 VSC65361 VIG65361 UYK65361 UOO65361 UES65361 TUW65361 TLA65361 TBE65361 SRI65361 SHM65361 RXQ65361 RNU65361 RDY65361 QUC65361 QKG65361 QAK65361 PQO65361 PGS65361 OWW65361 ONA65361 ODE65361 NTI65361 NJM65361 MZQ65361 MPU65361 MFY65361 LWC65361 LMG65361 LCK65361 KSO65361 KIS65361 JYW65361 JPA65361 JFE65361 IVI65361 ILM65361 IBQ65361 HRU65361 HHY65361 GYC65361 GOG65361 GEK65361 FUO65361 FKS65361 FAW65361 ERA65361 EHE65361 DXI65361 DNM65361 DDQ65361 CTU65361 CJY65361 CAC65361 BQG65361 BGK65361 AWO65361 AMS65361 ACW65361 TA65361 JE65361 J65361 FUO16 WVQ982871 WLU982871 WBY982871 VSC982871 VIG982871 UYK982871 UOO982871 UES982871 TUW982871 TLA982871 TBE982871 SRI982871 SHM982871 RXQ982871 RNU982871 RDY982871 QUC982871 QKG982871 QAK982871 PQO982871 PGS982871 OWW982871 ONA982871 ODE982871 NTI982871 NJM982871 MZQ982871 MPU982871 MFY982871 LWC982871 LMG982871 LCK982871 KSO982871 KIS982871 JYW982871 JPA982871 JFE982871 IVI982871 ILM982871 IBQ982871 HRU982871 HHY982871 GYC982871 GOG982871 GEK982871 FUO982871 FKS982871 FAW982871 ERA982871 EHE982871 DXI982871 DNM982871 DDQ982871 CTU982871 CJY982871 CAC982871 BQG982871 BGK982871 AWO982871 AMS982871 ACW982871 TA982871 JE982871 J982871 WVQ917335 WLU917335 WBY917335 VSC917335 VIG917335 UYK917335 UOO917335 UES917335 TUW917335 TLA917335 TBE917335 SRI917335 SHM917335 RXQ917335 RNU917335 RDY917335 QUC917335 QKG917335 QAK917335 PQO917335 PGS917335 OWW917335 ONA917335 ODE917335 NTI917335 NJM917335 MZQ917335 MPU917335 MFY917335 LWC917335 LMG917335 LCK917335 KSO917335 KIS917335 JYW917335 JPA917335 JFE917335 IVI917335 ILM917335 IBQ917335 HRU917335 HHY917335 GYC917335 GOG917335 GEK917335 FUO917335 FKS917335 FAW917335 ERA917335 EHE917335 DXI917335 DNM917335 DDQ917335 CTU917335 CJY917335 CAC917335 BQG917335 BGK917335 AWO917335 AMS917335 ACW917335 TA917335 JE917335 J917335 WVQ851799 WLU851799 WBY851799 VSC851799 VIG851799 UYK851799 UOO851799 UES851799 TUW851799 TLA851799 TBE851799 SRI851799 SHM851799 RXQ851799 RNU851799 RDY851799 QUC851799 QKG851799 QAK851799 PQO851799 PGS851799 OWW851799 ONA851799 ODE851799 NTI851799 NJM851799 MZQ851799 MPU851799 MFY851799 LWC851799 LMG851799 LCK851799 KSO851799 KIS851799 JYW851799 JPA851799 JFE851799 IVI851799 ILM851799 IBQ851799 HRU851799 HHY851799 GYC851799 GOG851799 GEK851799 FUO851799 FKS851799 FAW851799 ERA851799 EHE851799 DXI851799 DNM851799 DDQ851799 CTU851799 CJY851799 CAC851799 BQG851799 BGK851799 AWO851799 AMS851799 ACW851799 TA851799 JE851799 J851799 WVQ786263 WLU786263 WBY786263 VSC786263 VIG786263 UYK786263 UOO786263 UES786263 TUW786263 TLA786263 TBE786263 SRI786263 SHM786263 RXQ786263 RNU786263 RDY786263 QUC786263 QKG786263 QAK786263 PQO786263 PGS786263 OWW786263 ONA786263 ODE786263 NTI786263 NJM786263 MZQ786263 MPU786263 MFY786263 LWC786263 LMG786263 LCK786263 KSO786263 KIS786263 JYW786263 JPA786263 JFE786263 IVI786263 ILM786263 IBQ786263 HRU786263 HHY786263 GYC786263 GOG786263 GEK786263 FUO786263 FKS786263 FAW786263 ERA786263 EHE786263 DXI786263 DNM786263 DDQ786263 CTU786263 CJY786263 CAC786263 BQG786263 BGK786263 AWO786263 AMS786263 ACW786263 TA786263 JE786263 J786263 WVQ720727 WLU720727 WBY720727 VSC720727 VIG720727 UYK720727 UOO720727 UES720727 TUW720727 TLA720727 TBE720727 SRI720727 SHM720727 RXQ720727 RNU720727 RDY720727 QUC720727 QKG720727 QAK720727 PQO720727 PGS720727 OWW720727 ONA720727 ODE720727 NTI720727 NJM720727 MZQ720727 MPU720727 MFY720727 LWC720727 LMG720727 LCK720727 KSO720727 KIS720727 JYW720727 JPA720727 JFE720727 IVI720727 ILM720727 IBQ720727 HRU720727 HHY720727 GYC720727 GOG720727 GEK720727 FUO720727 FKS720727 FAW720727 ERA720727 EHE720727 DXI720727 DNM720727 DDQ720727 CTU720727 CJY720727 CAC720727 BQG720727 BGK720727 AWO720727 AMS720727 ACW720727 TA720727 JE720727 J720727 WVQ655191 WLU655191 WBY655191 VSC655191 VIG655191 UYK655191 UOO655191 UES655191 TUW655191 TLA655191 TBE655191 SRI655191 SHM655191 RXQ655191 RNU655191 RDY655191 QUC655191 QKG655191 QAK655191 PQO655191 PGS655191 OWW655191 ONA655191 ODE655191 NTI655191 NJM655191 MZQ655191 MPU655191 MFY655191 LWC655191 LMG655191 LCK655191 KSO655191 KIS655191 JYW655191 JPA655191 JFE655191 IVI655191 ILM655191 IBQ655191 HRU655191 HHY655191 GYC655191 GOG655191 GEK655191 FUO655191 FKS655191 FAW655191 ERA655191 EHE655191 DXI655191 DNM655191 DDQ655191 CTU655191 CJY655191 CAC655191 BQG655191 BGK655191 AWO655191 AMS655191 ACW655191 TA655191 JE655191 J655191 WVQ589655 WLU589655 WBY589655 VSC589655 VIG589655 UYK589655 UOO589655 UES589655 TUW589655 TLA589655 TBE589655 SRI589655 SHM589655 RXQ589655 RNU589655 RDY589655 QUC589655 QKG589655 QAK589655 PQO589655 PGS589655 OWW589655 ONA589655 ODE589655 NTI589655 NJM589655 MZQ589655 MPU589655 MFY589655 LWC589655 LMG589655 LCK589655 KSO589655 KIS589655 JYW589655 JPA589655 JFE589655 IVI589655 ILM589655 IBQ589655 HRU589655 HHY589655 GYC589655 GOG589655 GEK589655 FUO589655 FKS589655 FAW589655 ERA589655 EHE589655 DXI589655 DNM589655 DDQ589655 CTU589655 CJY589655 CAC589655 BQG589655 BGK589655 AWO589655 AMS589655 ACW589655 TA589655 JE589655 J589655 WVQ524119 WLU524119 WBY524119 VSC524119 VIG524119 UYK524119 UOO524119 UES524119 TUW524119 TLA524119 TBE524119 SRI524119 SHM524119 RXQ524119 RNU524119 RDY524119 QUC524119 QKG524119 QAK524119 PQO524119 PGS524119 OWW524119 ONA524119 ODE524119 NTI524119 NJM524119 MZQ524119 MPU524119 MFY524119 LWC524119 LMG524119 LCK524119 KSO524119 KIS524119 JYW524119 JPA524119 JFE524119 IVI524119 ILM524119 IBQ524119 HRU524119 HHY524119 GYC524119 GOG524119 GEK524119 FUO524119 FKS524119 FAW524119 ERA524119 EHE524119 DXI524119 DNM524119 DDQ524119 CTU524119 CJY524119 CAC524119 BQG524119 BGK524119 AWO524119 AMS524119 ACW524119 TA524119 JE524119 J524119 WVQ458583 WLU458583 WBY458583 VSC458583 VIG458583 UYK458583 UOO458583 UES458583 TUW458583 TLA458583 TBE458583 SRI458583 SHM458583 RXQ458583 RNU458583 RDY458583 QUC458583 QKG458583 QAK458583 PQO458583 PGS458583 OWW458583 ONA458583 ODE458583 NTI458583 NJM458583 MZQ458583 MPU458583 MFY458583 LWC458583 LMG458583 LCK458583 KSO458583 KIS458583 JYW458583 JPA458583 JFE458583 IVI458583 ILM458583 IBQ458583 HRU458583 HHY458583 GYC458583 GOG458583 GEK458583 FUO458583 FKS458583 FAW458583 ERA458583 EHE458583 DXI458583 DNM458583 DDQ458583 CTU458583 CJY458583 CAC458583 BQG458583 BGK458583 AWO458583 AMS458583 ACW458583 TA458583 JE458583 J458583 WVQ393047 WLU393047 WBY393047 VSC393047 VIG393047 UYK393047 UOO393047 UES393047 TUW393047 TLA393047 TBE393047 SRI393047 SHM393047 RXQ393047 RNU393047 RDY393047 QUC393047 QKG393047 QAK393047 PQO393047 PGS393047 OWW393047 ONA393047 ODE393047 NTI393047 NJM393047 MZQ393047 MPU393047 MFY393047 LWC393047 LMG393047 LCK393047 KSO393047 KIS393047 JYW393047 JPA393047 JFE393047 IVI393047 ILM393047 IBQ393047 HRU393047 HHY393047 GYC393047 GOG393047 GEK393047 FUO393047 FKS393047 FAW393047 ERA393047 EHE393047 DXI393047 DNM393047 DDQ393047 CTU393047 CJY393047 CAC393047 BQG393047 BGK393047 AWO393047 AMS393047 ACW393047 TA393047 JE393047 J393047 WVQ327511 WLU327511 WBY327511 VSC327511 VIG327511 UYK327511 UOO327511 UES327511 TUW327511 TLA327511 TBE327511 SRI327511 SHM327511 RXQ327511 RNU327511 RDY327511 QUC327511 QKG327511 QAK327511 PQO327511 PGS327511 OWW327511 ONA327511 ODE327511 NTI327511 NJM327511 MZQ327511 MPU327511 MFY327511 LWC327511 LMG327511 LCK327511 KSO327511 KIS327511 JYW327511 JPA327511 JFE327511 IVI327511 ILM327511 IBQ327511 HRU327511 HHY327511 GYC327511 GOG327511 GEK327511 FUO327511 FKS327511 FAW327511 ERA327511 EHE327511 DXI327511 DNM327511 DDQ327511 CTU327511 CJY327511 CAC327511 BQG327511 BGK327511 AWO327511 AMS327511 ACW327511 TA327511 JE327511 J327511 WVQ261975 WLU261975 WBY261975 VSC261975 VIG261975 UYK261975 UOO261975 UES261975 TUW261975 TLA261975 TBE261975 SRI261975 SHM261975 RXQ261975 RNU261975 RDY261975 QUC261975 QKG261975 QAK261975 PQO261975 PGS261975 OWW261975 ONA261975 ODE261975 NTI261975 NJM261975 MZQ261975 MPU261975 MFY261975 LWC261975 LMG261975 LCK261975 KSO261975 KIS261975 JYW261975 JPA261975 JFE261975 IVI261975 ILM261975 IBQ261975 HRU261975 HHY261975 GYC261975 GOG261975 GEK261975 FUO261975 FKS261975 FAW261975 ERA261975 EHE261975 DXI261975 DNM261975 DDQ261975 CTU261975 CJY261975 CAC261975 BQG261975 BGK261975 AWO261975 AMS261975 ACW261975 TA261975 JE261975 J261975 WVQ196439 WLU196439 WBY196439 VSC196439 VIG196439 UYK196439 UOO196439 UES196439 TUW196439 TLA196439 TBE196439 SRI196439 SHM196439 RXQ196439 RNU196439 RDY196439 QUC196439 QKG196439 QAK196439 PQO196439 PGS196439 OWW196439 ONA196439 ODE196439 NTI196439 NJM196439 MZQ196439 MPU196439 MFY196439 LWC196439 LMG196439 LCK196439 KSO196439 KIS196439 JYW196439 JPA196439 JFE196439 IVI196439 ILM196439 IBQ196439 HRU196439 HHY196439 GYC196439 GOG196439 GEK196439 FUO196439 FKS196439 FAW196439 ERA196439 EHE196439 DXI196439 DNM196439 DDQ196439 CTU196439 CJY196439 CAC196439 BQG196439 BGK196439 AWO196439 AMS196439 ACW196439 TA196439 JE196439 J196439 WVQ130903 WLU130903 WBY130903 VSC130903 VIG130903 UYK130903 UOO130903 UES130903 TUW130903 TLA130903 TBE130903 SRI130903 SHM130903 RXQ130903 RNU130903 RDY130903 QUC130903 QKG130903 QAK130903 PQO130903 PGS130903 OWW130903 ONA130903 ODE130903 NTI130903 NJM130903 MZQ130903 MPU130903 MFY130903 LWC130903 LMG130903 LCK130903 KSO130903 KIS130903 JYW130903 JPA130903 JFE130903 IVI130903 ILM130903 IBQ130903 HRU130903 HHY130903 GYC130903 GOG130903 GEK130903 FUO130903 FKS130903 FAW130903 ERA130903 EHE130903 DXI130903 DNM130903 DDQ130903 CTU130903 CJY130903 CAC130903 BQG130903 BGK130903 AWO130903 AMS130903 ACW130903 TA130903 JE130903 J130903 WVQ65367 WLU65367 WBY65367 VSC65367 VIG65367 UYK65367 UOO65367 UES65367 TUW65367 TLA65367 TBE65367 SRI65367 SHM65367 RXQ65367 RNU65367 RDY65367 QUC65367 QKG65367 QAK65367 PQO65367 PGS65367 OWW65367 ONA65367 ODE65367 NTI65367 NJM65367 MZQ65367 MPU65367 MFY65367 LWC65367 LMG65367 LCK65367 KSO65367 KIS65367 JYW65367 JPA65367 JFE65367 IVI65367 ILM65367 IBQ65367 HRU65367 HHY65367 GYC65367 GOG65367 GEK65367 FUO65367 FKS65367 FAW65367 ERA65367 EHE65367 DXI65367 DNM65367 DDQ65367 CTU65367 CJY65367 CAC65367 BQG65367 BGK65367 AWO65367 AMS65367 ACW65367 TA65367 JE65367 J65367 FKS16 WVQ982877 WLU982877 WBY982877 VSC982877 VIG982877 UYK982877 UOO982877 UES982877 TUW982877 TLA982877 TBE982877 SRI982877 SHM982877 RXQ982877 RNU982877 RDY982877 QUC982877 QKG982877 QAK982877 PQO982877 PGS982877 OWW982877 ONA982877 ODE982877 NTI982877 NJM982877 MZQ982877 MPU982877 MFY982877 LWC982877 LMG982877 LCK982877 KSO982877 KIS982877 JYW982877 JPA982877 JFE982877 IVI982877 ILM982877 IBQ982877 HRU982877 HHY982877 GYC982877 GOG982877 GEK982877 FUO982877 FKS982877 FAW982877 ERA982877 EHE982877 DXI982877 DNM982877 DDQ982877 CTU982877 CJY982877 CAC982877 BQG982877 BGK982877 AWO982877 AMS982877 ACW982877 TA982877 JE982877 J982877 WVQ917341 WLU917341 WBY917341 VSC917341 VIG917341 UYK917341 UOO917341 UES917341 TUW917341 TLA917341 TBE917341 SRI917341 SHM917341 RXQ917341 RNU917341 RDY917341 QUC917341 QKG917341 QAK917341 PQO917341 PGS917341 OWW917341 ONA917341 ODE917341 NTI917341 NJM917341 MZQ917341 MPU917341 MFY917341 LWC917341 LMG917341 LCK917341 KSO917341 KIS917341 JYW917341 JPA917341 JFE917341 IVI917341 ILM917341 IBQ917341 HRU917341 HHY917341 GYC917341 GOG917341 GEK917341 FUO917341 FKS917341 FAW917341 ERA917341 EHE917341 DXI917341 DNM917341 DDQ917341 CTU917341 CJY917341 CAC917341 BQG917341 BGK917341 AWO917341 AMS917341 ACW917341 TA917341 JE917341 J917341 WVQ851805 WLU851805 WBY851805 VSC851805 VIG851805 UYK851805 UOO851805 UES851805 TUW851805 TLA851805 TBE851805 SRI851805 SHM851805 RXQ851805 RNU851805 RDY851805 QUC851805 QKG851805 QAK851805 PQO851805 PGS851805 OWW851805 ONA851805 ODE851805 NTI851805 NJM851805 MZQ851805 MPU851805 MFY851805 LWC851805 LMG851805 LCK851805 KSO851805 KIS851805 JYW851805 JPA851805 JFE851805 IVI851805 ILM851805 IBQ851805 HRU851805 HHY851805 GYC851805 GOG851805 GEK851805 FUO851805 FKS851805 FAW851805 ERA851805 EHE851805 DXI851805 DNM851805 DDQ851805 CTU851805 CJY851805 CAC851805 BQG851805 BGK851805 AWO851805 AMS851805 ACW851805 TA851805 JE851805 J851805 WVQ786269 WLU786269 WBY786269 VSC786269 VIG786269 UYK786269 UOO786269 UES786269 TUW786269 TLA786269 TBE786269 SRI786269 SHM786269 RXQ786269 RNU786269 RDY786269 QUC786269 QKG786269 QAK786269 PQO786269 PGS786269 OWW786269 ONA786269 ODE786269 NTI786269 NJM786269 MZQ786269 MPU786269 MFY786269 LWC786269 LMG786269 LCK786269 KSO786269 KIS786269 JYW786269 JPA786269 JFE786269 IVI786269 ILM786269 IBQ786269 HRU786269 HHY786269 GYC786269 GOG786269 GEK786269 FUO786269 FKS786269 FAW786269 ERA786269 EHE786269 DXI786269 DNM786269 DDQ786269 CTU786269 CJY786269 CAC786269 BQG786269 BGK786269 AWO786269 AMS786269 ACW786269 TA786269 JE786269 J786269 WVQ720733 WLU720733 WBY720733 VSC720733 VIG720733 UYK720733 UOO720733 UES720733 TUW720733 TLA720733 TBE720733 SRI720733 SHM720733 RXQ720733 RNU720733 RDY720733 QUC720733 QKG720733 QAK720733 PQO720733 PGS720733 OWW720733 ONA720733 ODE720733 NTI720733 NJM720733 MZQ720733 MPU720733 MFY720733 LWC720733 LMG720733 LCK720733 KSO720733 KIS720733 JYW720733 JPA720733 JFE720733 IVI720733 ILM720733 IBQ720733 HRU720733 HHY720733 GYC720733 GOG720733 GEK720733 FUO720733 FKS720733 FAW720733 ERA720733 EHE720733 DXI720733 DNM720733 DDQ720733 CTU720733 CJY720733 CAC720733 BQG720733 BGK720733 AWO720733 AMS720733 ACW720733 TA720733 JE720733 J720733 WVQ655197 WLU655197 WBY655197 VSC655197 VIG655197 UYK655197 UOO655197 UES655197 TUW655197 TLA655197 TBE655197 SRI655197 SHM655197 RXQ655197 RNU655197 RDY655197 QUC655197 QKG655197 QAK655197 PQO655197 PGS655197 OWW655197 ONA655197 ODE655197 NTI655197 NJM655197 MZQ655197 MPU655197 MFY655197 LWC655197 LMG655197 LCK655197 KSO655197 KIS655197 JYW655197 JPA655197 JFE655197 IVI655197 ILM655197 IBQ655197 HRU655197 HHY655197 GYC655197 GOG655197 GEK655197 FUO655197 FKS655197 FAW655197 ERA655197 EHE655197 DXI655197 DNM655197 DDQ655197 CTU655197 CJY655197 CAC655197 BQG655197 BGK655197 AWO655197 AMS655197 ACW655197 TA655197 JE655197 J655197 WVQ589661 WLU589661 WBY589661 VSC589661 VIG589661 UYK589661 UOO589661 UES589661 TUW589661 TLA589661 TBE589661 SRI589661 SHM589661 RXQ589661 RNU589661 RDY589661 QUC589661 QKG589661 QAK589661 PQO589661 PGS589661 OWW589661 ONA589661 ODE589661 NTI589661 NJM589661 MZQ589661 MPU589661 MFY589661 LWC589661 LMG589661 LCK589661 KSO589661 KIS589661 JYW589661 JPA589661 JFE589661 IVI589661 ILM589661 IBQ589661 HRU589661 HHY589661 GYC589661 GOG589661 GEK589661 FUO589661 FKS589661 FAW589661 ERA589661 EHE589661 DXI589661 DNM589661 DDQ589661 CTU589661 CJY589661 CAC589661 BQG589661 BGK589661 AWO589661 AMS589661 ACW589661 TA589661 JE589661 J589661 WVQ524125 WLU524125 WBY524125 VSC524125 VIG524125 UYK524125 UOO524125 UES524125 TUW524125 TLA524125 TBE524125 SRI524125 SHM524125 RXQ524125 RNU524125 RDY524125 QUC524125 QKG524125 QAK524125 PQO524125 PGS524125 OWW524125 ONA524125 ODE524125 NTI524125 NJM524125 MZQ524125 MPU524125 MFY524125 LWC524125 LMG524125 LCK524125 KSO524125 KIS524125 JYW524125 JPA524125 JFE524125 IVI524125 ILM524125 IBQ524125 HRU524125 HHY524125 GYC524125 GOG524125 GEK524125 FUO524125 FKS524125 FAW524125 ERA524125 EHE524125 DXI524125 DNM524125 DDQ524125 CTU524125 CJY524125 CAC524125 BQG524125 BGK524125 AWO524125 AMS524125 ACW524125 TA524125 JE524125 J524125 WVQ458589 WLU458589 WBY458589 VSC458589 VIG458589 UYK458589 UOO458589 UES458589 TUW458589 TLA458589 TBE458589 SRI458589 SHM458589 RXQ458589 RNU458589 RDY458589 QUC458589 QKG458589 QAK458589 PQO458589 PGS458589 OWW458589 ONA458589 ODE458589 NTI458589 NJM458589 MZQ458589 MPU458589 MFY458589 LWC458589 LMG458589 LCK458589 KSO458589 KIS458589 JYW458589 JPA458589 JFE458589 IVI458589 ILM458589 IBQ458589 HRU458589 HHY458589 GYC458589 GOG458589 GEK458589 FUO458589 FKS458589 FAW458589 ERA458589 EHE458589 DXI458589 DNM458589 DDQ458589 CTU458589 CJY458589 CAC458589 BQG458589 BGK458589 AWO458589 AMS458589 ACW458589 TA458589 JE458589 J458589 WVQ393053 WLU393053 WBY393053 VSC393053 VIG393053 UYK393053 UOO393053 UES393053 TUW393053 TLA393053 TBE393053 SRI393053 SHM393053 RXQ393053 RNU393053 RDY393053 QUC393053 QKG393053 QAK393053 PQO393053 PGS393053 OWW393053 ONA393053 ODE393053 NTI393053 NJM393053 MZQ393053 MPU393053 MFY393053 LWC393053 LMG393053 LCK393053 KSO393053 KIS393053 JYW393053 JPA393053 JFE393053 IVI393053 ILM393053 IBQ393053 HRU393053 HHY393053 GYC393053 GOG393053 GEK393053 FUO393053 FKS393053 FAW393053 ERA393053 EHE393053 DXI393053 DNM393053 DDQ393053 CTU393053 CJY393053 CAC393053 BQG393053 BGK393053 AWO393053 AMS393053 ACW393053 TA393053 JE393053 J393053 WVQ327517 WLU327517 WBY327517 VSC327517 VIG327517 UYK327517 UOO327517 UES327517 TUW327517 TLA327517 TBE327517 SRI327517 SHM327517 RXQ327517 RNU327517 RDY327517 QUC327517 QKG327517 QAK327517 PQO327517 PGS327517 OWW327517 ONA327517 ODE327517 NTI327517 NJM327517 MZQ327517 MPU327517 MFY327517 LWC327517 LMG327517 LCK327517 KSO327517 KIS327517 JYW327517 JPA327517 JFE327517 IVI327517 ILM327517 IBQ327517 HRU327517 HHY327517 GYC327517 GOG327517 GEK327517 FUO327517 FKS327517 FAW327517 ERA327517 EHE327517 DXI327517 DNM327517 DDQ327517 CTU327517 CJY327517 CAC327517 BQG327517 BGK327517 AWO327517 AMS327517 ACW327517 TA327517 JE327517 J327517 WVQ261981 WLU261981 WBY261981 VSC261981 VIG261981 UYK261981 UOO261981 UES261981 TUW261981 TLA261981 TBE261981 SRI261981 SHM261981 RXQ261981 RNU261981 RDY261981 QUC261981 QKG261981 QAK261981 PQO261981 PGS261981 OWW261981 ONA261981 ODE261981 NTI261981 NJM261981 MZQ261981 MPU261981 MFY261981 LWC261981 LMG261981 LCK261981 KSO261981 KIS261981 JYW261981 JPA261981 JFE261981 IVI261981 ILM261981 IBQ261981 HRU261981 HHY261981 GYC261981 GOG261981 GEK261981 FUO261981 FKS261981 FAW261981 ERA261981 EHE261981 DXI261981 DNM261981 DDQ261981 CTU261981 CJY261981 CAC261981 BQG261981 BGK261981 AWO261981 AMS261981 ACW261981 TA261981 JE261981 J261981 WVQ196445 WLU196445 WBY196445 VSC196445 VIG196445 UYK196445 UOO196445 UES196445 TUW196445 TLA196445 TBE196445 SRI196445 SHM196445 RXQ196445 RNU196445 RDY196445 QUC196445 QKG196445 QAK196445 PQO196445 PGS196445 OWW196445 ONA196445 ODE196445 NTI196445 NJM196445 MZQ196445 MPU196445 MFY196445 LWC196445 LMG196445 LCK196445 KSO196445 KIS196445 JYW196445 JPA196445 JFE196445 IVI196445 ILM196445 IBQ196445 HRU196445 HHY196445 GYC196445 GOG196445 GEK196445 FUO196445 FKS196445 FAW196445 ERA196445 EHE196445 DXI196445 DNM196445 DDQ196445 CTU196445 CJY196445 CAC196445 BQG196445 BGK196445 AWO196445 AMS196445 ACW196445 TA196445 JE196445 J196445 WVQ130909 WLU130909 WBY130909 VSC130909 VIG130909 UYK130909 UOO130909 UES130909 TUW130909 TLA130909 TBE130909 SRI130909 SHM130909 RXQ130909 RNU130909 RDY130909 QUC130909 QKG130909 QAK130909 PQO130909 PGS130909 OWW130909 ONA130909 ODE130909 NTI130909 NJM130909 MZQ130909 MPU130909 MFY130909 LWC130909 LMG130909 LCK130909 KSO130909 KIS130909 JYW130909 JPA130909 JFE130909 IVI130909 ILM130909 IBQ130909 HRU130909 HHY130909 GYC130909 GOG130909 GEK130909 FUO130909 FKS130909 FAW130909 ERA130909 EHE130909 DXI130909 DNM130909 DDQ130909 CTU130909 CJY130909 CAC130909 BQG130909 BGK130909 AWO130909 AMS130909 ACW130909 TA130909 JE130909 J130909 WVQ65373 WLU65373 WBY65373 VSC65373 VIG65373 UYK65373 UOO65373 UES65373 TUW65373 TLA65373 TBE65373 SRI65373 SHM65373 RXQ65373 RNU65373 RDY65373 QUC65373 QKG65373 QAK65373 PQO65373 PGS65373 OWW65373 ONA65373 ODE65373 NTI65373 NJM65373 MZQ65373 MPU65373 MFY65373 LWC65373 LMG65373 LCK65373 KSO65373 KIS65373 JYW65373 JPA65373 JFE65373 IVI65373 ILM65373 IBQ65373 HRU65373 HHY65373 GYC65373 GOG65373 GEK65373 FUO65373 FKS65373 FAW65373 ERA65373 EHE65373 DXI65373 DNM65373 DDQ65373 CTU65373 CJY65373 CAC65373 BQG65373 BGK65373 AWO65373 AMS65373 ACW65373 TA65373 JE65373 J65373 GOG16 WVQ982883 WLU982883 WBY982883 VSC982883 VIG982883 UYK982883 UOO982883 UES982883 TUW982883 TLA982883 TBE982883 SRI982883 SHM982883 RXQ982883 RNU982883 RDY982883 QUC982883 QKG982883 QAK982883 PQO982883 PGS982883 OWW982883 ONA982883 ODE982883 NTI982883 NJM982883 MZQ982883 MPU982883 MFY982883 LWC982883 LMG982883 LCK982883 KSO982883 KIS982883 JYW982883 JPA982883 JFE982883 IVI982883 ILM982883 IBQ982883 HRU982883 HHY982883 GYC982883 GOG982883 GEK982883 FUO982883 FKS982883 FAW982883 ERA982883 EHE982883 DXI982883 DNM982883 DDQ982883 CTU982883 CJY982883 CAC982883 BQG982883 BGK982883 AWO982883 AMS982883 ACW982883 TA982883 JE982883 J982883 WVQ917347 WLU917347 WBY917347 VSC917347 VIG917347 UYK917347 UOO917347 UES917347 TUW917347 TLA917347 TBE917347 SRI917347 SHM917347 RXQ917347 RNU917347 RDY917347 QUC917347 QKG917347 QAK917347 PQO917347 PGS917347 OWW917347 ONA917347 ODE917347 NTI917347 NJM917347 MZQ917347 MPU917347 MFY917347 LWC917347 LMG917347 LCK917347 KSO917347 KIS917347 JYW917347 JPA917347 JFE917347 IVI917347 ILM917347 IBQ917347 HRU917347 HHY917347 GYC917347 GOG917347 GEK917347 FUO917347 FKS917347 FAW917347 ERA917347 EHE917347 DXI917347 DNM917347 DDQ917347 CTU917347 CJY917347 CAC917347 BQG917347 BGK917347 AWO917347 AMS917347 ACW917347 TA917347 JE917347 J917347 WVQ851811 WLU851811 WBY851811 VSC851811 VIG851811 UYK851811 UOO851811 UES851811 TUW851811 TLA851811 TBE851811 SRI851811 SHM851811 RXQ851811 RNU851811 RDY851811 QUC851811 QKG851811 QAK851811 PQO851811 PGS851811 OWW851811 ONA851811 ODE851811 NTI851811 NJM851811 MZQ851811 MPU851811 MFY851811 LWC851811 LMG851811 LCK851811 KSO851811 KIS851811 JYW851811 JPA851811 JFE851811 IVI851811 ILM851811 IBQ851811 HRU851811 HHY851811 GYC851811 GOG851811 GEK851811 FUO851811 FKS851811 FAW851811 ERA851811 EHE851811 DXI851811 DNM851811 DDQ851811 CTU851811 CJY851811 CAC851811 BQG851811 BGK851811 AWO851811 AMS851811 ACW851811 TA851811 JE851811 J851811 WVQ786275 WLU786275 WBY786275 VSC786275 VIG786275 UYK786275 UOO786275 UES786275 TUW786275 TLA786275 TBE786275 SRI786275 SHM786275 RXQ786275 RNU786275 RDY786275 QUC786275 QKG786275 QAK786275 PQO786275 PGS786275 OWW786275 ONA786275 ODE786275 NTI786275 NJM786275 MZQ786275 MPU786275 MFY786275 LWC786275 LMG786275 LCK786275 KSO786275 KIS786275 JYW786275 JPA786275 JFE786275 IVI786275 ILM786275 IBQ786275 HRU786275 HHY786275 GYC786275 GOG786275 GEK786275 FUO786275 FKS786275 FAW786275 ERA786275 EHE786275 DXI786275 DNM786275 DDQ786275 CTU786275 CJY786275 CAC786275 BQG786275 BGK786275 AWO786275 AMS786275 ACW786275 TA786275 JE786275 J786275 WVQ720739 WLU720739 WBY720739 VSC720739 VIG720739 UYK720739 UOO720739 UES720739 TUW720739 TLA720739 TBE720739 SRI720739 SHM720739 RXQ720739 RNU720739 RDY720739 QUC720739 QKG720739 QAK720739 PQO720739 PGS720739 OWW720739 ONA720739 ODE720739 NTI720739 NJM720739 MZQ720739 MPU720739 MFY720739 LWC720739 LMG720739 LCK720739 KSO720739 KIS720739 JYW720739 JPA720739 JFE720739 IVI720739 ILM720739 IBQ720739 HRU720739 HHY720739 GYC720739 GOG720739 GEK720739 FUO720739 FKS720739 FAW720739 ERA720739 EHE720739 DXI720739 DNM720739 DDQ720739 CTU720739 CJY720739 CAC720739 BQG720739 BGK720739 AWO720739 AMS720739 ACW720739 TA720739 JE720739 J720739 WVQ655203 WLU655203 WBY655203 VSC655203 VIG655203 UYK655203 UOO655203 UES655203 TUW655203 TLA655203 TBE655203 SRI655203 SHM655203 RXQ655203 RNU655203 RDY655203 QUC655203 QKG655203 QAK655203 PQO655203 PGS655203 OWW655203 ONA655203 ODE655203 NTI655203 NJM655203 MZQ655203 MPU655203 MFY655203 LWC655203 LMG655203 LCK655203 KSO655203 KIS655203 JYW655203 JPA655203 JFE655203 IVI655203 ILM655203 IBQ655203 HRU655203 HHY655203 GYC655203 GOG655203 GEK655203 FUO655203 FKS655203 FAW655203 ERA655203 EHE655203 DXI655203 DNM655203 DDQ655203 CTU655203 CJY655203 CAC655203 BQG655203 BGK655203 AWO655203 AMS655203 ACW655203 TA655203 JE655203 J655203 WVQ589667 WLU589667 WBY589667 VSC589667 VIG589667 UYK589667 UOO589667 UES589667 TUW589667 TLA589667 TBE589667 SRI589667 SHM589667 RXQ589667 RNU589667 RDY589667 QUC589667 QKG589667 QAK589667 PQO589667 PGS589667 OWW589667 ONA589667 ODE589667 NTI589667 NJM589667 MZQ589667 MPU589667 MFY589667 LWC589667 LMG589667 LCK589667 KSO589667 KIS589667 JYW589667 JPA589667 JFE589667 IVI589667 ILM589667 IBQ589667 HRU589667 HHY589667 GYC589667 GOG589667 GEK589667 FUO589667 FKS589667 FAW589667 ERA589667 EHE589667 DXI589667 DNM589667 DDQ589667 CTU589667 CJY589667 CAC589667 BQG589667 BGK589667 AWO589667 AMS589667 ACW589667 TA589667 JE589667 J589667 WVQ524131 WLU524131 WBY524131 VSC524131 VIG524131 UYK524131 UOO524131 UES524131 TUW524131 TLA524131 TBE524131 SRI524131 SHM524131 RXQ524131 RNU524131 RDY524131 QUC524131 QKG524131 QAK524131 PQO524131 PGS524131 OWW524131 ONA524131 ODE524131 NTI524131 NJM524131 MZQ524131 MPU524131 MFY524131 LWC524131 LMG524131 LCK524131 KSO524131 KIS524131 JYW524131 JPA524131 JFE524131 IVI524131 ILM524131 IBQ524131 HRU524131 HHY524131 GYC524131 GOG524131 GEK524131 FUO524131 FKS524131 FAW524131 ERA524131 EHE524131 DXI524131 DNM524131 DDQ524131 CTU524131 CJY524131 CAC524131 BQG524131 BGK524131 AWO524131 AMS524131 ACW524131 TA524131 JE524131 J524131 WVQ458595 WLU458595 WBY458595 VSC458595 VIG458595 UYK458595 UOO458595 UES458595 TUW458595 TLA458595 TBE458595 SRI458595 SHM458595 RXQ458595 RNU458595 RDY458595 QUC458595 QKG458595 QAK458595 PQO458595 PGS458595 OWW458595 ONA458595 ODE458595 NTI458595 NJM458595 MZQ458595 MPU458595 MFY458595 LWC458595 LMG458595 LCK458595 KSO458595 KIS458595 JYW458595 JPA458595 JFE458595 IVI458595 ILM458595 IBQ458595 HRU458595 HHY458595 GYC458595 GOG458595 GEK458595 FUO458595 FKS458595 FAW458595 ERA458595 EHE458595 DXI458595 DNM458595 DDQ458595 CTU458595 CJY458595 CAC458595 BQG458595 BGK458595 AWO458595 AMS458595 ACW458595 TA458595 JE458595 J458595 WVQ393059 WLU393059 WBY393059 VSC393059 VIG393059 UYK393059 UOO393059 UES393059 TUW393059 TLA393059 TBE393059 SRI393059 SHM393059 RXQ393059 RNU393059 RDY393059 QUC393059 QKG393059 QAK393059 PQO393059 PGS393059 OWW393059 ONA393059 ODE393059 NTI393059 NJM393059 MZQ393059 MPU393059 MFY393059 LWC393059 LMG393059 LCK393059 KSO393059 KIS393059 JYW393059 JPA393059 JFE393059 IVI393059 ILM393059 IBQ393059 HRU393059 HHY393059 GYC393059 GOG393059 GEK393059 FUO393059 FKS393059 FAW393059 ERA393059 EHE393059 DXI393059 DNM393059 DDQ393059 CTU393059 CJY393059 CAC393059 BQG393059 BGK393059 AWO393059 AMS393059 ACW393059 TA393059 JE393059 J393059 WVQ327523 WLU327523 WBY327523 VSC327523 VIG327523 UYK327523 UOO327523 UES327523 TUW327523 TLA327523 TBE327523 SRI327523 SHM327523 RXQ327523 RNU327523 RDY327523 QUC327523 QKG327523 QAK327523 PQO327523 PGS327523 OWW327523 ONA327523 ODE327523 NTI327523 NJM327523 MZQ327523 MPU327523 MFY327523 LWC327523 LMG327523 LCK327523 KSO327523 KIS327523 JYW327523 JPA327523 JFE327523 IVI327523 ILM327523 IBQ327523 HRU327523 HHY327523 GYC327523 GOG327523 GEK327523 FUO327523 FKS327523 FAW327523 ERA327523 EHE327523 DXI327523 DNM327523 DDQ327523 CTU327523 CJY327523 CAC327523 BQG327523 BGK327523 AWO327523 AMS327523 ACW327523 TA327523 JE327523 J327523 WVQ261987 WLU261987 WBY261987 VSC261987 VIG261987 UYK261987 UOO261987 UES261987 TUW261987 TLA261987 TBE261987 SRI261987 SHM261987 RXQ261987 RNU261987 RDY261987 QUC261987 QKG261987 QAK261987 PQO261987 PGS261987 OWW261987 ONA261987 ODE261987 NTI261987 NJM261987 MZQ261987 MPU261987 MFY261987 LWC261987 LMG261987 LCK261987 KSO261987 KIS261987 JYW261987 JPA261987 JFE261987 IVI261987 ILM261987 IBQ261987 HRU261987 HHY261987 GYC261987 GOG261987 GEK261987 FUO261987 FKS261987 FAW261987 ERA261987 EHE261987 DXI261987 DNM261987 DDQ261987 CTU261987 CJY261987 CAC261987 BQG261987 BGK261987 AWO261987 AMS261987 ACW261987 TA261987 JE261987 J261987 WVQ196451 WLU196451 WBY196451 VSC196451 VIG196451 UYK196451 UOO196451 UES196451 TUW196451 TLA196451 TBE196451 SRI196451 SHM196451 RXQ196451 RNU196451 RDY196451 QUC196451 QKG196451 QAK196451 PQO196451 PGS196451 OWW196451 ONA196451 ODE196451 NTI196451 NJM196451 MZQ196451 MPU196451 MFY196451 LWC196451 LMG196451 LCK196451 KSO196451 KIS196451 JYW196451 JPA196451 JFE196451 IVI196451 ILM196451 IBQ196451 HRU196451 HHY196451 GYC196451 GOG196451 GEK196451 FUO196451 FKS196451 FAW196451 ERA196451 EHE196451 DXI196451 DNM196451 DDQ196451 CTU196451 CJY196451 CAC196451 BQG196451 BGK196451 AWO196451 AMS196451 ACW196451 TA196451 JE196451 J196451 WVQ130915 WLU130915 WBY130915 VSC130915 VIG130915 UYK130915 UOO130915 UES130915 TUW130915 TLA130915 TBE130915 SRI130915 SHM130915 RXQ130915 RNU130915 RDY130915 QUC130915 QKG130915 QAK130915 PQO130915 PGS130915 OWW130915 ONA130915 ODE130915 NTI130915 NJM130915 MZQ130915 MPU130915 MFY130915 LWC130915 LMG130915 LCK130915 KSO130915 KIS130915 JYW130915 JPA130915 JFE130915 IVI130915 ILM130915 IBQ130915 HRU130915 HHY130915 GYC130915 GOG130915 GEK130915 FUO130915 FKS130915 FAW130915 ERA130915 EHE130915 DXI130915 DNM130915 DDQ130915 CTU130915 CJY130915 CAC130915 BQG130915 BGK130915 AWO130915 AMS130915 ACW130915 TA130915 JE130915 J130915 WVQ65379 WLU65379 WBY65379 VSC65379 VIG65379 UYK65379 UOO65379 UES65379 TUW65379 TLA65379 TBE65379 SRI65379 SHM65379 RXQ65379 RNU65379 RDY65379 QUC65379 QKG65379 QAK65379 PQO65379 PGS65379 OWW65379 ONA65379 ODE65379 NTI65379 NJM65379 MZQ65379 MPU65379 MFY65379 LWC65379 LMG65379 LCK65379 KSO65379 KIS65379 JYW65379 JPA65379 JFE65379 IVI65379 ILM65379 IBQ65379 HRU65379 HHY65379 GYC65379 GOG65379 GEK65379 FUO65379 FKS65379 FAW65379 ERA65379 EHE65379 DXI65379 DNM65379 DDQ65379 CTU65379 CJY65379 CAC65379 BQG65379 BGK65379 AWO65379 AMS65379 ACW65379 TA65379 JE65379 J65379 GYC16 WVQ982889 WLU982889 WBY982889 VSC982889 VIG982889 UYK982889 UOO982889 UES982889 TUW982889 TLA982889 TBE982889 SRI982889 SHM982889 RXQ982889 RNU982889 RDY982889 QUC982889 QKG982889 QAK982889 PQO982889 PGS982889 OWW982889 ONA982889 ODE982889 NTI982889 NJM982889 MZQ982889 MPU982889 MFY982889 LWC982889 LMG982889 LCK982889 KSO982889 KIS982889 JYW982889 JPA982889 JFE982889 IVI982889 ILM982889 IBQ982889 HRU982889 HHY982889 GYC982889 GOG982889 GEK982889 FUO982889 FKS982889 FAW982889 ERA982889 EHE982889 DXI982889 DNM982889 DDQ982889 CTU982889 CJY982889 CAC982889 BQG982889 BGK982889 AWO982889 AMS982889 ACW982889 TA982889 JE982889 J982889 WVQ917353 WLU917353 WBY917353 VSC917353 VIG917353 UYK917353 UOO917353 UES917353 TUW917353 TLA917353 TBE917353 SRI917353 SHM917353 RXQ917353 RNU917353 RDY917353 QUC917353 QKG917353 QAK917353 PQO917353 PGS917353 OWW917353 ONA917353 ODE917353 NTI917353 NJM917353 MZQ917353 MPU917353 MFY917353 LWC917353 LMG917353 LCK917353 KSO917353 KIS917353 JYW917353 JPA917353 JFE917353 IVI917353 ILM917353 IBQ917353 HRU917353 HHY917353 GYC917353 GOG917353 GEK917353 FUO917353 FKS917353 FAW917353 ERA917353 EHE917353 DXI917353 DNM917353 DDQ917353 CTU917353 CJY917353 CAC917353 BQG917353 BGK917353 AWO917353 AMS917353 ACW917353 TA917353 JE917353 J917353 WVQ851817 WLU851817 WBY851817 VSC851817 VIG851817 UYK851817 UOO851817 UES851817 TUW851817 TLA851817 TBE851817 SRI851817 SHM851817 RXQ851817 RNU851817 RDY851817 QUC851817 QKG851817 QAK851817 PQO851817 PGS851817 OWW851817 ONA851817 ODE851817 NTI851817 NJM851817 MZQ851817 MPU851817 MFY851817 LWC851817 LMG851817 LCK851817 KSO851817 KIS851817 JYW851817 JPA851817 JFE851817 IVI851817 ILM851817 IBQ851817 HRU851817 HHY851817 GYC851817 GOG851817 GEK851817 FUO851817 FKS851817 FAW851817 ERA851817 EHE851817 DXI851817 DNM851817 DDQ851817 CTU851817 CJY851817 CAC851817 BQG851817 BGK851817 AWO851817 AMS851817 ACW851817 TA851817 JE851817 J851817 WVQ786281 WLU786281 WBY786281 VSC786281 VIG786281 UYK786281 UOO786281 UES786281 TUW786281 TLA786281 TBE786281 SRI786281 SHM786281 RXQ786281 RNU786281 RDY786281 QUC786281 QKG786281 QAK786281 PQO786281 PGS786281 OWW786281 ONA786281 ODE786281 NTI786281 NJM786281 MZQ786281 MPU786281 MFY786281 LWC786281 LMG786281 LCK786281 KSO786281 KIS786281 JYW786281 JPA786281 JFE786281 IVI786281 ILM786281 IBQ786281 HRU786281 HHY786281 GYC786281 GOG786281 GEK786281 FUO786281 FKS786281 FAW786281 ERA786281 EHE786281 DXI786281 DNM786281 DDQ786281 CTU786281 CJY786281 CAC786281 BQG786281 BGK786281 AWO786281 AMS786281 ACW786281 TA786281 JE786281 J786281 WVQ720745 WLU720745 WBY720745 VSC720745 VIG720745 UYK720745 UOO720745 UES720745 TUW720745 TLA720745 TBE720745 SRI720745 SHM720745 RXQ720745 RNU720745 RDY720745 QUC720745 QKG720745 QAK720745 PQO720745 PGS720745 OWW720745 ONA720745 ODE720745 NTI720745 NJM720745 MZQ720745 MPU720745 MFY720745 LWC720745 LMG720745 LCK720745 KSO720745 KIS720745 JYW720745 JPA720745 JFE720745 IVI720745 ILM720745 IBQ720745 HRU720745 HHY720745 GYC720745 GOG720745 GEK720745 FUO720745 FKS720745 FAW720745 ERA720745 EHE720745 DXI720745 DNM720745 DDQ720745 CTU720745 CJY720745 CAC720745 BQG720745 BGK720745 AWO720745 AMS720745 ACW720745 TA720745 JE720745 J720745 WVQ655209 WLU655209 WBY655209 VSC655209 VIG655209 UYK655209 UOO655209 UES655209 TUW655209 TLA655209 TBE655209 SRI655209 SHM655209 RXQ655209 RNU655209 RDY655209 QUC655209 QKG655209 QAK655209 PQO655209 PGS655209 OWW655209 ONA655209 ODE655209 NTI655209 NJM655209 MZQ655209 MPU655209 MFY655209 LWC655209 LMG655209 LCK655209 KSO655209 KIS655209 JYW655209 JPA655209 JFE655209 IVI655209 ILM655209 IBQ655209 HRU655209 HHY655209 GYC655209 GOG655209 GEK655209 FUO655209 FKS655209 FAW655209 ERA655209 EHE655209 DXI655209 DNM655209 DDQ655209 CTU655209 CJY655209 CAC655209 BQG655209 BGK655209 AWO655209 AMS655209 ACW655209 TA655209 JE655209 J655209 WVQ589673 WLU589673 WBY589673 VSC589673 VIG589673 UYK589673 UOO589673 UES589673 TUW589673 TLA589673 TBE589673 SRI589673 SHM589673 RXQ589673 RNU589673 RDY589673 QUC589673 QKG589673 QAK589673 PQO589673 PGS589673 OWW589673 ONA589673 ODE589673 NTI589673 NJM589673 MZQ589673 MPU589673 MFY589673 LWC589673 LMG589673 LCK589673 KSO589673 KIS589673 JYW589673 JPA589673 JFE589673 IVI589673 ILM589673 IBQ589673 HRU589673 HHY589673 GYC589673 GOG589673 GEK589673 FUO589673 FKS589673 FAW589673 ERA589673 EHE589673 DXI589673 DNM589673 DDQ589673 CTU589673 CJY589673 CAC589673 BQG589673 BGK589673 AWO589673 AMS589673 ACW589673 TA589673 JE589673 J589673 WVQ524137 WLU524137 WBY524137 VSC524137 VIG524137 UYK524137 UOO524137 UES524137 TUW524137 TLA524137 TBE524137 SRI524137 SHM524137 RXQ524137 RNU524137 RDY524137 QUC524137 QKG524137 QAK524137 PQO524137 PGS524137 OWW524137 ONA524137 ODE524137 NTI524137 NJM524137 MZQ524137 MPU524137 MFY524137 LWC524137 LMG524137 LCK524137 KSO524137 KIS524137 JYW524137 JPA524137 JFE524137 IVI524137 ILM524137 IBQ524137 HRU524137 HHY524137 GYC524137 GOG524137 GEK524137 FUO524137 FKS524137 FAW524137 ERA524137 EHE524137 DXI524137 DNM524137 DDQ524137 CTU524137 CJY524137 CAC524137 BQG524137 BGK524137 AWO524137 AMS524137 ACW524137 TA524137 JE524137 J524137 WVQ458601 WLU458601 WBY458601 VSC458601 VIG458601 UYK458601 UOO458601 UES458601 TUW458601 TLA458601 TBE458601 SRI458601 SHM458601 RXQ458601 RNU458601 RDY458601 QUC458601 QKG458601 QAK458601 PQO458601 PGS458601 OWW458601 ONA458601 ODE458601 NTI458601 NJM458601 MZQ458601 MPU458601 MFY458601 LWC458601 LMG458601 LCK458601 KSO458601 KIS458601 JYW458601 JPA458601 JFE458601 IVI458601 ILM458601 IBQ458601 HRU458601 HHY458601 GYC458601 GOG458601 GEK458601 FUO458601 FKS458601 FAW458601 ERA458601 EHE458601 DXI458601 DNM458601 DDQ458601 CTU458601 CJY458601 CAC458601 BQG458601 BGK458601 AWO458601 AMS458601 ACW458601 TA458601 JE458601 J458601 WVQ393065 WLU393065 WBY393065 VSC393065 VIG393065 UYK393065 UOO393065 UES393065 TUW393065 TLA393065 TBE393065 SRI393065 SHM393065 RXQ393065 RNU393065 RDY393065 QUC393065 QKG393065 QAK393065 PQO393065 PGS393065 OWW393065 ONA393065 ODE393065 NTI393065 NJM393065 MZQ393065 MPU393065 MFY393065 LWC393065 LMG393065 LCK393065 KSO393065 KIS393065 JYW393065 JPA393065 JFE393065 IVI393065 ILM393065 IBQ393065 HRU393065 HHY393065 GYC393065 GOG393065 GEK393065 FUO393065 FKS393065 FAW393065 ERA393065 EHE393065 DXI393065 DNM393065 DDQ393065 CTU393065 CJY393065 CAC393065 BQG393065 BGK393065 AWO393065 AMS393065 ACW393065 TA393065 JE393065 J393065 WVQ327529 WLU327529 WBY327529 VSC327529 VIG327529 UYK327529 UOO327529 UES327529 TUW327529 TLA327529 TBE327529 SRI327529 SHM327529 RXQ327529 RNU327529 RDY327529 QUC327529 QKG327529 QAK327529 PQO327529 PGS327529 OWW327529 ONA327529 ODE327529 NTI327529 NJM327529 MZQ327529 MPU327529 MFY327529 LWC327529 LMG327529 LCK327529 KSO327529 KIS327529 JYW327529 JPA327529 JFE327529 IVI327529 ILM327529 IBQ327529 HRU327529 HHY327529 GYC327529 GOG327529 GEK327529 FUO327529 FKS327529 FAW327529 ERA327529 EHE327529 DXI327529 DNM327529 DDQ327529 CTU327529 CJY327529 CAC327529 BQG327529 BGK327529 AWO327529 AMS327529 ACW327529 TA327529 JE327529 J327529 WVQ261993 WLU261993 WBY261993 VSC261993 VIG261993 UYK261993 UOO261993 UES261993 TUW261993 TLA261993 TBE261993 SRI261993 SHM261993 RXQ261993 RNU261993 RDY261993 QUC261993 QKG261993 QAK261993 PQO261993 PGS261993 OWW261993 ONA261993 ODE261993 NTI261993 NJM261993 MZQ261993 MPU261993 MFY261993 LWC261993 LMG261993 LCK261993 KSO261993 KIS261993 JYW261993 JPA261993 JFE261993 IVI261993 ILM261993 IBQ261993 HRU261993 HHY261993 GYC261993 GOG261993 GEK261993 FUO261993 FKS261993 FAW261993 ERA261993 EHE261993 DXI261993 DNM261993 DDQ261993 CTU261993 CJY261993 CAC261993 BQG261993 BGK261993 AWO261993 AMS261993 ACW261993 TA261993 JE261993 J261993 WVQ196457 WLU196457 WBY196457 VSC196457 VIG196457 UYK196457 UOO196457 UES196457 TUW196457 TLA196457 TBE196457 SRI196457 SHM196457 RXQ196457 RNU196457 RDY196457 QUC196457 QKG196457 QAK196457 PQO196457 PGS196457 OWW196457 ONA196457 ODE196457 NTI196457 NJM196457 MZQ196457 MPU196457 MFY196457 LWC196457 LMG196457 LCK196457 KSO196457 KIS196457 JYW196457 JPA196457 JFE196457 IVI196457 ILM196457 IBQ196457 HRU196457 HHY196457 GYC196457 GOG196457 GEK196457 FUO196457 FKS196457 FAW196457 ERA196457 EHE196457 DXI196457 DNM196457 DDQ196457 CTU196457 CJY196457 CAC196457 BQG196457 BGK196457 AWO196457 AMS196457 ACW196457 TA196457 JE196457 J196457 WVQ130921 WLU130921 WBY130921 VSC130921 VIG130921 UYK130921 UOO130921 UES130921 TUW130921 TLA130921 TBE130921 SRI130921 SHM130921 RXQ130921 RNU130921 RDY130921 QUC130921 QKG130921 QAK130921 PQO130921 PGS130921 OWW130921 ONA130921 ODE130921 NTI130921 NJM130921 MZQ130921 MPU130921 MFY130921 LWC130921 LMG130921 LCK130921 KSO130921 KIS130921 JYW130921 JPA130921 JFE130921 IVI130921 ILM130921 IBQ130921 HRU130921 HHY130921 GYC130921 GOG130921 GEK130921 FUO130921 FKS130921 FAW130921 ERA130921 EHE130921 DXI130921 DNM130921 DDQ130921 CTU130921 CJY130921 CAC130921 BQG130921 BGK130921 AWO130921 AMS130921 ACW130921 TA130921 JE130921 J130921 WVQ65385 WLU65385 WBY65385 VSC65385 VIG65385 UYK65385 UOO65385 UES65385 TUW65385 TLA65385 TBE65385 SRI65385 SHM65385 RXQ65385 RNU65385 RDY65385 QUC65385 QKG65385 QAK65385 PQO65385 PGS65385 OWW65385 ONA65385 ODE65385 NTI65385 NJM65385 MZQ65385 MPU65385 MFY65385 LWC65385 LMG65385 LCK65385 KSO65385 KIS65385 JYW65385 JPA65385 JFE65385 IVI65385 ILM65385 IBQ65385 HRU65385 HHY65385 GYC65385 GOG65385 GEK65385 FUO65385 FKS65385 FAW65385 ERA65385 EHE65385 DXI65385 DNM65385 DDQ65385 CTU65385 CJY65385 CAC65385 BQG65385 BGK65385 AWO65385 AMS65385 ACW65385 TA65385 JE65385 J65385 HRU16 WVQ982895 WLU982895 WBY982895 VSC982895 VIG982895 UYK982895 UOO982895 UES982895 TUW982895 TLA982895 TBE982895 SRI982895 SHM982895 RXQ982895 RNU982895 RDY982895 QUC982895 QKG982895 QAK982895 PQO982895 PGS982895 OWW982895 ONA982895 ODE982895 NTI982895 NJM982895 MZQ982895 MPU982895 MFY982895 LWC982895 LMG982895 LCK982895 KSO982895 KIS982895 JYW982895 JPA982895 JFE982895 IVI982895 ILM982895 IBQ982895 HRU982895 HHY982895 GYC982895 GOG982895 GEK982895 FUO982895 FKS982895 FAW982895 ERA982895 EHE982895 DXI982895 DNM982895 DDQ982895 CTU982895 CJY982895 CAC982895 BQG982895 BGK982895 AWO982895 AMS982895 ACW982895 TA982895 JE982895 J982895 WVQ917359 WLU917359 WBY917359 VSC917359 VIG917359 UYK917359 UOO917359 UES917359 TUW917359 TLA917359 TBE917359 SRI917359 SHM917359 RXQ917359 RNU917359 RDY917359 QUC917359 QKG917359 QAK917359 PQO917359 PGS917359 OWW917359 ONA917359 ODE917359 NTI917359 NJM917359 MZQ917359 MPU917359 MFY917359 LWC917359 LMG917359 LCK917359 KSO917359 KIS917359 JYW917359 JPA917359 JFE917359 IVI917359 ILM917359 IBQ917359 HRU917359 HHY917359 GYC917359 GOG917359 GEK917359 FUO917359 FKS917359 FAW917359 ERA917359 EHE917359 DXI917359 DNM917359 DDQ917359 CTU917359 CJY917359 CAC917359 BQG917359 BGK917359 AWO917359 AMS917359 ACW917359 TA917359 JE917359 J917359 WVQ851823 WLU851823 WBY851823 VSC851823 VIG851823 UYK851823 UOO851823 UES851823 TUW851823 TLA851823 TBE851823 SRI851823 SHM851823 RXQ851823 RNU851823 RDY851823 QUC851823 QKG851823 QAK851823 PQO851823 PGS851823 OWW851823 ONA851823 ODE851823 NTI851823 NJM851823 MZQ851823 MPU851823 MFY851823 LWC851823 LMG851823 LCK851823 KSO851823 KIS851823 JYW851823 JPA851823 JFE851823 IVI851823 ILM851823 IBQ851823 HRU851823 HHY851823 GYC851823 GOG851823 GEK851823 FUO851823 FKS851823 FAW851823 ERA851823 EHE851823 DXI851823 DNM851823 DDQ851823 CTU851823 CJY851823 CAC851823 BQG851823 BGK851823 AWO851823 AMS851823 ACW851823 TA851823 JE851823 J851823 WVQ786287 WLU786287 WBY786287 VSC786287 VIG786287 UYK786287 UOO786287 UES786287 TUW786287 TLA786287 TBE786287 SRI786287 SHM786287 RXQ786287 RNU786287 RDY786287 QUC786287 QKG786287 QAK786287 PQO786287 PGS786287 OWW786287 ONA786287 ODE786287 NTI786287 NJM786287 MZQ786287 MPU786287 MFY786287 LWC786287 LMG786287 LCK786287 KSO786287 KIS786287 JYW786287 JPA786287 JFE786287 IVI786287 ILM786287 IBQ786287 HRU786287 HHY786287 GYC786287 GOG786287 GEK786287 FUO786287 FKS786287 FAW786287 ERA786287 EHE786287 DXI786287 DNM786287 DDQ786287 CTU786287 CJY786287 CAC786287 BQG786287 BGK786287 AWO786287 AMS786287 ACW786287 TA786287 JE786287 J786287 WVQ720751 WLU720751 WBY720751 VSC720751 VIG720751 UYK720751 UOO720751 UES720751 TUW720751 TLA720751 TBE720751 SRI720751 SHM720751 RXQ720751 RNU720751 RDY720751 QUC720751 QKG720751 QAK720751 PQO720751 PGS720751 OWW720751 ONA720751 ODE720751 NTI720751 NJM720751 MZQ720751 MPU720751 MFY720751 LWC720751 LMG720751 LCK720751 KSO720751 KIS720751 JYW720751 JPA720751 JFE720751 IVI720751 ILM720751 IBQ720751 HRU720751 HHY720751 GYC720751 GOG720751 GEK720751 FUO720751 FKS720751 FAW720751 ERA720751 EHE720751 DXI720751 DNM720751 DDQ720751 CTU720751 CJY720751 CAC720751 BQG720751 BGK720751 AWO720751 AMS720751 ACW720751 TA720751 JE720751 J720751 WVQ655215 WLU655215 WBY655215 VSC655215 VIG655215 UYK655215 UOO655215 UES655215 TUW655215 TLA655215 TBE655215 SRI655215 SHM655215 RXQ655215 RNU655215 RDY655215 QUC655215 QKG655215 QAK655215 PQO655215 PGS655215 OWW655215 ONA655215 ODE655215 NTI655215 NJM655215 MZQ655215 MPU655215 MFY655215 LWC655215 LMG655215 LCK655215 KSO655215 KIS655215 JYW655215 JPA655215 JFE655215 IVI655215 ILM655215 IBQ655215 HRU655215 HHY655215 GYC655215 GOG655215 GEK655215 FUO655215 FKS655215 FAW655215 ERA655215 EHE655215 DXI655215 DNM655215 DDQ655215 CTU655215 CJY655215 CAC655215 BQG655215 BGK655215 AWO655215 AMS655215 ACW655215 TA655215 JE655215 J655215 WVQ589679 WLU589679 WBY589679 VSC589679 VIG589679 UYK589679 UOO589679 UES589679 TUW589679 TLA589679 TBE589679 SRI589679 SHM589679 RXQ589679 RNU589679 RDY589679 QUC589679 QKG589679 QAK589679 PQO589679 PGS589679 OWW589679 ONA589679 ODE589679 NTI589679 NJM589679 MZQ589679 MPU589679 MFY589679 LWC589679 LMG589679 LCK589679 KSO589679 KIS589679 JYW589679 JPA589679 JFE589679 IVI589679 ILM589679 IBQ589679 HRU589679 HHY589679 GYC589679 GOG589679 GEK589679 FUO589679 FKS589679 FAW589679 ERA589679 EHE589679 DXI589679 DNM589679 DDQ589679 CTU589679 CJY589679 CAC589679 BQG589679 BGK589679 AWO589679 AMS589679 ACW589679 TA589679 JE589679 J589679 WVQ524143 WLU524143 WBY524143 VSC524143 VIG524143 UYK524143 UOO524143 UES524143 TUW524143 TLA524143 TBE524143 SRI524143 SHM524143 RXQ524143 RNU524143 RDY524143 QUC524143 QKG524143 QAK524143 PQO524143 PGS524143 OWW524143 ONA524143 ODE524143 NTI524143 NJM524143 MZQ524143 MPU524143 MFY524143 LWC524143 LMG524143 LCK524143 KSO524143 KIS524143 JYW524143 JPA524143 JFE524143 IVI524143 ILM524143 IBQ524143 HRU524143 HHY524143 GYC524143 GOG524143 GEK524143 FUO524143 FKS524143 FAW524143 ERA524143 EHE524143 DXI524143 DNM524143 DDQ524143 CTU524143 CJY524143 CAC524143 BQG524143 BGK524143 AWO524143 AMS524143 ACW524143 TA524143 JE524143 J524143 WVQ458607 WLU458607 WBY458607 VSC458607 VIG458607 UYK458607 UOO458607 UES458607 TUW458607 TLA458607 TBE458607 SRI458607 SHM458607 RXQ458607 RNU458607 RDY458607 QUC458607 QKG458607 QAK458607 PQO458607 PGS458607 OWW458607 ONA458607 ODE458607 NTI458607 NJM458607 MZQ458607 MPU458607 MFY458607 LWC458607 LMG458607 LCK458607 KSO458607 KIS458607 JYW458607 JPA458607 JFE458607 IVI458607 ILM458607 IBQ458607 HRU458607 HHY458607 GYC458607 GOG458607 GEK458607 FUO458607 FKS458607 FAW458607 ERA458607 EHE458607 DXI458607 DNM458607 DDQ458607 CTU458607 CJY458607 CAC458607 BQG458607 BGK458607 AWO458607 AMS458607 ACW458607 TA458607 JE458607 J458607 WVQ393071 WLU393071 WBY393071 VSC393071 VIG393071 UYK393071 UOO393071 UES393071 TUW393071 TLA393071 TBE393071 SRI393071 SHM393071 RXQ393071 RNU393071 RDY393071 QUC393071 QKG393071 QAK393071 PQO393071 PGS393071 OWW393071 ONA393071 ODE393071 NTI393071 NJM393071 MZQ393071 MPU393071 MFY393071 LWC393071 LMG393071 LCK393071 KSO393071 KIS393071 JYW393071 JPA393071 JFE393071 IVI393071 ILM393071 IBQ393071 HRU393071 HHY393071 GYC393071 GOG393071 GEK393071 FUO393071 FKS393071 FAW393071 ERA393071 EHE393071 DXI393071 DNM393071 DDQ393071 CTU393071 CJY393071 CAC393071 BQG393071 BGK393071 AWO393071 AMS393071 ACW393071 TA393071 JE393071 J393071 WVQ327535 WLU327535 WBY327535 VSC327535 VIG327535 UYK327535 UOO327535 UES327535 TUW327535 TLA327535 TBE327535 SRI327535 SHM327535 RXQ327535 RNU327535 RDY327535 QUC327535 QKG327535 QAK327535 PQO327535 PGS327535 OWW327535 ONA327535 ODE327535 NTI327535 NJM327535 MZQ327535 MPU327535 MFY327535 LWC327535 LMG327535 LCK327535 KSO327535 KIS327535 JYW327535 JPA327535 JFE327535 IVI327535 ILM327535 IBQ327535 HRU327535 HHY327535 GYC327535 GOG327535 GEK327535 FUO327535 FKS327535 FAW327535 ERA327535 EHE327535 DXI327535 DNM327535 DDQ327535 CTU327535 CJY327535 CAC327535 BQG327535 BGK327535 AWO327535 AMS327535 ACW327535 TA327535 JE327535 J327535 WVQ261999 WLU261999 WBY261999 VSC261999 VIG261999 UYK261999 UOO261999 UES261999 TUW261999 TLA261999 TBE261999 SRI261999 SHM261999 RXQ261999 RNU261999 RDY261999 QUC261999 QKG261999 QAK261999 PQO261999 PGS261999 OWW261999 ONA261999 ODE261999 NTI261999 NJM261999 MZQ261999 MPU261999 MFY261999 LWC261999 LMG261999 LCK261999 KSO261999 KIS261999 JYW261999 JPA261999 JFE261999 IVI261999 ILM261999 IBQ261999 HRU261999 HHY261999 GYC261999 GOG261999 GEK261999 FUO261999 FKS261999 FAW261999 ERA261999 EHE261999 DXI261999 DNM261999 DDQ261999 CTU261999 CJY261999 CAC261999 BQG261999 BGK261999 AWO261999 AMS261999 ACW261999 TA261999 JE261999 J261999 WVQ196463 WLU196463 WBY196463 VSC196463 VIG196463 UYK196463 UOO196463 UES196463 TUW196463 TLA196463 TBE196463 SRI196463 SHM196463 RXQ196463 RNU196463 RDY196463 QUC196463 QKG196463 QAK196463 PQO196463 PGS196463 OWW196463 ONA196463 ODE196463 NTI196463 NJM196463 MZQ196463 MPU196463 MFY196463 LWC196463 LMG196463 LCK196463 KSO196463 KIS196463 JYW196463 JPA196463 JFE196463 IVI196463 ILM196463 IBQ196463 HRU196463 HHY196463 GYC196463 GOG196463 GEK196463 FUO196463 FKS196463 FAW196463 ERA196463 EHE196463 DXI196463 DNM196463 DDQ196463 CTU196463 CJY196463 CAC196463 BQG196463 BGK196463 AWO196463 AMS196463 ACW196463 TA196463 JE196463 J196463 WVQ130927 WLU130927 WBY130927 VSC130927 VIG130927 UYK130927 UOO130927 UES130927 TUW130927 TLA130927 TBE130927 SRI130927 SHM130927 RXQ130927 RNU130927 RDY130927 QUC130927 QKG130927 QAK130927 PQO130927 PGS130927 OWW130927 ONA130927 ODE130927 NTI130927 NJM130927 MZQ130927 MPU130927 MFY130927 LWC130927 LMG130927 LCK130927 KSO130927 KIS130927 JYW130927 JPA130927 JFE130927 IVI130927 ILM130927 IBQ130927 HRU130927 HHY130927 GYC130927 GOG130927 GEK130927 FUO130927 FKS130927 FAW130927 ERA130927 EHE130927 DXI130927 DNM130927 DDQ130927 CTU130927 CJY130927 CAC130927 BQG130927 BGK130927 AWO130927 AMS130927 ACW130927 TA130927 JE130927 J130927 WVQ65391 WLU65391 WBY65391 VSC65391 VIG65391 UYK65391 UOO65391 UES65391 TUW65391 TLA65391 TBE65391 SRI65391 SHM65391 RXQ65391 RNU65391 RDY65391 QUC65391 QKG65391 QAK65391 PQO65391 PGS65391 OWW65391 ONA65391 ODE65391 NTI65391 NJM65391 MZQ65391 MPU65391 MFY65391 LWC65391 LMG65391 LCK65391 KSO65391 KIS65391 JYW65391 JPA65391 JFE65391 IVI65391 ILM65391 IBQ65391 HRU65391 HHY65391 GYC65391 GOG65391 GEK65391 FUO65391 FKS65391 FAW65391 ERA65391 EHE65391 DXI65391 DNM65391 DDQ65391 CTU65391 CJY65391 CAC65391 BQG65391 BGK65391 AWO65391 AMS65391 ACW65391 TA65391 JE65391 J65391 HHY16 WVQ982901 WLU982901 WBY982901 VSC982901 VIG982901 UYK982901 UOO982901 UES982901 TUW982901 TLA982901 TBE982901 SRI982901 SHM982901 RXQ982901 RNU982901 RDY982901 QUC982901 QKG982901 QAK982901 PQO982901 PGS982901 OWW982901 ONA982901 ODE982901 NTI982901 NJM982901 MZQ982901 MPU982901 MFY982901 LWC982901 LMG982901 LCK982901 KSO982901 KIS982901 JYW982901 JPA982901 JFE982901 IVI982901 ILM982901 IBQ982901 HRU982901 HHY982901 GYC982901 GOG982901 GEK982901 FUO982901 FKS982901 FAW982901 ERA982901 EHE982901 DXI982901 DNM982901 DDQ982901 CTU982901 CJY982901 CAC982901 BQG982901 BGK982901 AWO982901 AMS982901 ACW982901 TA982901 JE982901 J982901 WVQ917365 WLU917365 WBY917365 VSC917365 VIG917365 UYK917365 UOO917365 UES917365 TUW917365 TLA917365 TBE917365 SRI917365 SHM917365 RXQ917365 RNU917365 RDY917365 QUC917365 QKG917365 QAK917365 PQO917365 PGS917365 OWW917365 ONA917365 ODE917365 NTI917365 NJM917365 MZQ917365 MPU917365 MFY917365 LWC917365 LMG917365 LCK917365 KSO917365 KIS917365 JYW917365 JPA917365 JFE917365 IVI917365 ILM917365 IBQ917365 HRU917365 HHY917365 GYC917365 GOG917365 GEK917365 FUO917365 FKS917365 FAW917365 ERA917365 EHE917365 DXI917365 DNM917365 DDQ917365 CTU917365 CJY917365 CAC917365 BQG917365 BGK917365 AWO917365 AMS917365 ACW917365 TA917365 JE917365 J917365 WVQ851829 WLU851829 WBY851829 VSC851829 VIG851829 UYK851829 UOO851829 UES851829 TUW851829 TLA851829 TBE851829 SRI851829 SHM851829 RXQ851829 RNU851829 RDY851829 QUC851829 QKG851829 QAK851829 PQO851829 PGS851829 OWW851829 ONA851829 ODE851829 NTI851829 NJM851829 MZQ851829 MPU851829 MFY851829 LWC851829 LMG851829 LCK851829 KSO851829 KIS851829 JYW851829 JPA851829 JFE851829 IVI851829 ILM851829 IBQ851829 HRU851829 HHY851829 GYC851829 GOG851829 GEK851829 FUO851829 FKS851829 FAW851829 ERA851829 EHE851829 DXI851829 DNM851829 DDQ851829 CTU851829 CJY851829 CAC851829 BQG851829 BGK851829 AWO851829 AMS851829 ACW851829 TA851829 JE851829 J851829 WVQ786293 WLU786293 WBY786293 VSC786293 VIG786293 UYK786293 UOO786293 UES786293 TUW786293 TLA786293 TBE786293 SRI786293 SHM786293 RXQ786293 RNU786293 RDY786293 QUC786293 QKG786293 QAK786293 PQO786293 PGS786293 OWW786293 ONA786293 ODE786293 NTI786293 NJM786293 MZQ786293 MPU786293 MFY786293 LWC786293 LMG786293 LCK786293 KSO786293 KIS786293 JYW786293 JPA786293 JFE786293 IVI786293 ILM786293 IBQ786293 HRU786293 HHY786293 GYC786293 GOG786293 GEK786293 FUO786293 FKS786293 FAW786293 ERA786293 EHE786293 DXI786293 DNM786293 DDQ786293 CTU786293 CJY786293 CAC786293 BQG786293 BGK786293 AWO786293 AMS786293 ACW786293 TA786293 JE786293 J786293 WVQ720757 WLU720757 WBY720757 VSC720757 VIG720757 UYK720757 UOO720757 UES720757 TUW720757 TLA720757 TBE720757 SRI720757 SHM720757 RXQ720757 RNU720757 RDY720757 QUC720757 QKG720757 QAK720757 PQO720757 PGS720757 OWW720757 ONA720757 ODE720757 NTI720757 NJM720757 MZQ720757 MPU720757 MFY720757 LWC720757 LMG720757 LCK720757 KSO720757 KIS720757 JYW720757 JPA720757 JFE720757 IVI720757 ILM720757 IBQ720757 HRU720757 HHY720757 GYC720757 GOG720757 GEK720757 FUO720757 FKS720757 FAW720757 ERA720757 EHE720757 DXI720757 DNM720757 DDQ720757 CTU720757 CJY720757 CAC720757 BQG720757 BGK720757 AWO720757 AMS720757 ACW720757 TA720757 JE720757 J720757 WVQ655221 WLU655221 WBY655221 VSC655221 VIG655221 UYK655221 UOO655221 UES655221 TUW655221 TLA655221 TBE655221 SRI655221 SHM655221 RXQ655221 RNU655221 RDY655221 QUC655221 QKG655221 QAK655221 PQO655221 PGS655221 OWW655221 ONA655221 ODE655221 NTI655221 NJM655221 MZQ655221 MPU655221 MFY655221 LWC655221 LMG655221 LCK655221 KSO655221 KIS655221 JYW655221 JPA655221 JFE655221 IVI655221 ILM655221 IBQ655221 HRU655221 HHY655221 GYC655221 GOG655221 GEK655221 FUO655221 FKS655221 FAW655221 ERA655221 EHE655221 DXI655221 DNM655221 DDQ655221 CTU655221 CJY655221 CAC655221 BQG655221 BGK655221 AWO655221 AMS655221 ACW655221 TA655221 JE655221 J655221 WVQ589685 WLU589685 WBY589685 VSC589685 VIG589685 UYK589685 UOO589685 UES589685 TUW589685 TLA589685 TBE589685 SRI589685 SHM589685 RXQ589685 RNU589685 RDY589685 QUC589685 QKG589685 QAK589685 PQO589685 PGS589685 OWW589685 ONA589685 ODE589685 NTI589685 NJM589685 MZQ589685 MPU589685 MFY589685 LWC589685 LMG589685 LCK589685 KSO589685 KIS589685 JYW589685 JPA589685 JFE589685 IVI589685 ILM589685 IBQ589685 HRU589685 HHY589685 GYC589685 GOG589685 GEK589685 FUO589685 FKS589685 FAW589685 ERA589685 EHE589685 DXI589685 DNM589685 DDQ589685 CTU589685 CJY589685 CAC589685 BQG589685 BGK589685 AWO589685 AMS589685 ACW589685 TA589685 JE589685 J589685 WVQ524149 WLU524149 WBY524149 VSC524149 VIG524149 UYK524149 UOO524149 UES524149 TUW524149 TLA524149 TBE524149 SRI524149 SHM524149 RXQ524149 RNU524149 RDY524149 QUC524149 QKG524149 QAK524149 PQO524149 PGS524149 OWW524149 ONA524149 ODE524149 NTI524149 NJM524149 MZQ524149 MPU524149 MFY524149 LWC524149 LMG524149 LCK524149 KSO524149 KIS524149 JYW524149 JPA524149 JFE524149 IVI524149 ILM524149 IBQ524149 HRU524149 HHY524149 GYC524149 GOG524149 GEK524149 FUO524149 FKS524149 FAW524149 ERA524149 EHE524149 DXI524149 DNM524149 DDQ524149 CTU524149 CJY524149 CAC524149 BQG524149 BGK524149 AWO524149 AMS524149 ACW524149 TA524149 JE524149 J524149 WVQ458613 WLU458613 WBY458613 VSC458613 VIG458613 UYK458613 UOO458613 UES458613 TUW458613 TLA458613 TBE458613 SRI458613 SHM458613 RXQ458613 RNU458613 RDY458613 QUC458613 QKG458613 QAK458613 PQO458613 PGS458613 OWW458613 ONA458613 ODE458613 NTI458613 NJM458613 MZQ458613 MPU458613 MFY458613 LWC458613 LMG458613 LCK458613 KSO458613 KIS458613 JYW458613 JPA458613 JFE458613 IVI458613 ILM458613 IBQ458613 HRU458613 HHY458613 GYC458613 GOG458613 GEK458613 FUO458613 FKS458613 FAW458613 ERA458613 EHE458613 DXI458613 DNM458613 DDQ458613 CTU458613 CJY458613 CAC458613 BQG458613 BGK458613 AWO458613 AMS458613 ACW458613 TA458613 JE458613 J458613 WVQ393077 WLU393077 WBY393077 VSC393077 VIG393077 UYK393077 UOO393077 UES393077 TUW393077 TLA393077 TBE393077 SRI393077 SHM393077 RXQ393077 RNU393077 RDY393077 QUC393077 QKG393077 QAK393077 PQO393077 PGS393077 OWW393077 ONA393077 ODE393077 NTI393077 NJM393077 MZQ393077 MPU393077 MFY393077 LWC393077 LMG393077 LCK393077 KSO393077 KIS393077 JYW393077 JPA393077 JFE393077 IVI393077 ILM393077 IBQ393077 HRU393077 HHY393077 GYC393077 GOG393077 GEK393077 FUO393077 FKS393077 FAW393077 ERA393077 EHE393077 DXI393077 DNM393077 DDQ393077 CTU393077 CJY393077 CAC393077 BQG393077 BGK393077 AWO393077 AMS393077 ACW393077 TA393077 JE393077 J393077 WVQ327541 WLU327541 WBY327541 VSC327541 VIG327541 UYK327541 UOO327541 UES327541 TUW327541 TLA327541 TBE327541 SRI327541 SHM327541 RXQ327541 RNU327541 RDY327541 QUC327541 QKG327541 QAK327541 PQO327541 PGS327541 OWW327541 ONA327541 ODE327541 NTI327541 NJM327541 MZQ327541 MPU327541 MFY327541 LWC327541 LMG327541 LCK327541 KSO327541 KIS327541 JYW327541 JPA327541 JFE327541 IVI327541 ILM327541 IBQ327541 HRU327541 HHY327541 GYC327541 GOG327541 GEK327541 FUO327541 FKS327541 FAW327541 ERA327541 EHE327541 DXI327541 DNM327541 DDQ327541 CTU327541 CJY327541 CAC327541 BQG327541 BGK327541 AWO327541 AMS327541 ACW327541 TA327541 JE327541 J327541 WVQ262005 WLU262005 WBY262005 VSC262005 VIG262005 UYK262005 UOO262005 UES262005 TUW262005 TLA262005 TBE262005 SRI262005 SHM262005 RXQ262005 RNU262005 RDY262005 QUC262005 QKG262005 QAK262005 PQO262005 PGS262005 OWW262005 ONA262005 ODE262005 NTI262005 NJM262005 MZQ262005 MPU262005 MFY262005 LWC262005 LMG262005 LCK262005 KSO262005 KIS262005 JYW262005 JPA262005 JFE262005 IVI262005 ILM262005 IBQ262005 HRU262005 HHY262005 GYC262005 GOG262005 GEK262005 FUO262005 FKS262005 FAW262005 ERA262005 EHE262005 DXI262005 DNM262005 DDQ262005 CTU262005 CJY262005 CAC262005 BQG262005 BGK262005 AWO262005 AMS262005 ACW262005 TA262005 JE262005 J262005 WVQ196469 WLU196469 WBY196469 VSC196469 VIG196469 UYK196469 UOO196469 UES196469 TUW196469 TLA196469 TBE196469 SRI196469 SHM196469 RXQ196469 RNU196469 RDY196469 QUC196469 QKG196469 QAK196469 PQO196469 PGS196469 OWW196469 ONA196469 ODE196469 NTI196469 NJM196469 MZQ196469 MPU196469 MFY196469 LWC196469 LMG196469 LCK196469 KSO196469 KIS196469 JYW196469 JPA196469 JFE196469 IVI196469 ILM196469 IBQ196469 HRU196469 HHY196469 GYC196469 GOG196469 GEK196469 FUO196469 FKS196469 FAW196469 ERA196469 EHE196469 DXI196469 DNM196469 DDQ196469 CTU196469 CJY196469 CAC196469 BQG196469 BGK196469 AWO196469 AMS196469 ACW196469 TA196469 JE196469 J196469 WVQ130933 WLU130933 WBY130933 VSC130933 VIG130933 UYK130933 UOO130933 UES130933 TUW130933 TLA130933 TBE130933 SRI130933 SHM130933 RXQ130933 RNU130933 RDY130933 QUC130933 QKG130933 QAK130933 PQO130933 PGS130933 OWW130933 ONA130933 ODE130933 NTI130933 NJM130933 MZQ130933 MPU130933 MFY130933 LWC130933 LMG130933 LCK130933 KSO130933 KIS130933 JYW130933 JPA130933 JFE130933 IVI130933 ILM130933 IBQ130933 HRU130933 HHY130933 GYC130933 GOG130933 GEK130933 FUO130933 FKS130933 FAW130933 ERA130933 EHE130933 DXI130933 DNM130933 DDQ130933 CTU130933 CJY130933 CAC130933 BQG130933 BGK130933 AWO130933 AMS130933 ACW130933 TA130933 JE130933 J130933 WVQ65397 WLU65397 WBY65397 VSC65397 VIG65397 UYK65397 UOO65397 UES65397 TUW65397 TLA65397 TBE65397 SRI65397 SHM65397 RXQ65397 RNU65397 RDY65397 QUC65397 QKG65397 QAK65397 PQO65397 PGS65397 OWW65397 ONA65397 ODE65397 NTI65397 NJM65397 MZQ65397 MPU65397 MFY65397 LWC65397 LMG65397 LCK65397 KSO65397 KIS65397 JYW65397 JPA65397 JFE65397 IVI65397 ILM65397 IBQ65397 HRU65397 HHY65397 GYC65397 GOG65397 GEK65397 FUO65397 FKS65397 FAW65397 ERA65397 EHE65397 DXI65397 DNM65397 DDQ65397 CTU65397 CJY65397 CAC65397 BQG65397 BGK65397 AWO65397 AMS65397 ACW65397 TA65397 JE65397 J65397 IVI16 WVQ982907 WLU982907 WBY982907 VSC982907 VIG982907 UYK982907 UOO982907 UES982907 TUW982907 TLA982907 TBE982907 SRI982907 SHM982907 RXQ982907 RNU982907 RDY982907 QUC982907 QKG982907 QAK982907 PQO982907 PGS982907 OWW982907 ONA982907 ODE982907 NTI982907 NJM982907 MZQ982907 MPU982907 MFY982907 LWC982907 LMG982907 LCK982907 KSO982907 KIS982907 JYW982907 JPA982907 JFE982907 IVI982907 ILM982907 IBQ982907 HRU982907 HHY982907 GYC982907 GOG982907 GEK982907 FUO982907 FKS982907 FAW982907 ERA982907 EHE982907 DXI982907 DNM982907 DDQ982907 CTU982907 CJY982907 CAC982907 BQG982907 BGK982907 AWO982907 AMS982907 ACW982907 TA982907 JE982907 J982907 WVQ917371 WLU917371 WBY917371 VSC917371 VIG917371 UYK917371 UOO917371 UES917371 TUW917371 TLA917371 TBE917371 SRI917371 SHM917371 RXQ917371 RNU917371 RDY917371 QUC917371 QKG917371 QAK917371 PQO917371 PGS917371 OWW917371 ONA917371 ODE917371 NTI917371 NJM917371 MZQ917371 MPU917371 MFY917371 LWC917371 LMG917371 LCK917371 KSO917371 KIS917371 JYW917371 JPA917371 JFE917371 IVI917371 ILM917371 IBQ917371 HRU917371 HHY917371 GYC917371 GOG917371 GEK917371 FUO917371 FKS917371 FAW917371 ERA917371 EHE917371 DXI917371 DNM917371 DDQ917371 CTU917371 CJY917371 CAC917371 BQG917371 BGK917371 AWO917371 AMS917371 ACW917371 TA917371 JE917371 J917371 WVQ851835 WLU851835 WBY851835 VSC851835 VIG851835 UYK851835 UOO851835 UES851835 TUW851835 TLA851835 TBE851835 SRI851835 SHM851835 RXQ851835 RNU851835 RDY851835 QUC851835 QKG851835 QAK851835 PQO851835 PGS851835 OWW851835 ONA851835 ODE851835 NTI851835 NJM851835 MZQ851835 MPU851835 MFY851835 LWC851835 LMG851835 LCK851835 KSO851835 KIS851835 JYW851835 JPA851835 JFE851835 IVI851835 ILM851835 IBQ851835 HRU851835 HHY851835 GYC851835 GOG851835 GEK851835 FUO851835 FKS851835 FAW851835 ERA851835 EHE851835 DXI851835 DNM851835 DDQ851835 CTU851835 CJY851835 CAC851835 BQG851835 BGK851835 AWO851835 AMS851835 ACW851835 TA851835 JE851835 J851835 WVQ786299 WLU786299 WBY786299 VSC786299 VIG786299 UYK786299 UOO786299 UES786299 TUW786299 TLA786299 TBE786299 SRI786299 SHM786299 RXQ786299 RNU786299 RDY786299 QUC786299 QKG786299 QAK786299 PQO786299 PGS786299 OWW786299 ONA786299 ODE786299 NTI786299 NJM786299 MZQ786299 MPU786299 MFY786299 LWC786299 LMG786299 LCK786299 KSO786299 KIS786299 JYW786299 JPA786299 JFE786299 IVI786299 ILM786299 IBQ786299 HRU786299 HHY786299 GYC786299 GOG786299 GEK786299 FUO786299 FKS786299 FAW786299 ERA786299 EHE786299 DXI786299 DNM786299 DDQ786299 CTU786299 CJY786299 CAC786299 BQG786299 BGK786299 AWO786299 AMS786299 ACW786299 TA786299 JE786299 J786299 WVQ720763 WLU720763 WBY720763 VSC720763 VIG720763 UYK720763 UOO720763 UES720763 TUW720763 TLA720763 TBE720763 SRI720763 SHM720763 RXQ720763 RNU720763 RDY720763 QUC720763 QKG720763 QAK720763 PQO720763 PGS720763 OWW720763 ONA720763 ODE720763 NTI720763 NJM720763 MZQ720763 MPU720763 MFY720763 LWC720763 LMG720763 LCK720763 KSO720763 KIS720763 JYW720763 JPA720763 JFE720763 IVI720763 ILM720763 IBQ720763 HRU720763 HHY720763 GYC720763 GOG720763 GEK720763 FUO720763 FKS720763 FAW720763 ERA720763 EHE720763 DXI720763 DNM720763 DDQ720763 CTU720763 CJY720763 CAC720763 BQG720763 BGK720763 AWO720763 AMS720763 ACW720763 TA720763 JE720763 J720763 WVQ655227 WLU655227 WBY655227 VSC655227 VIG655227 UYK655227 UOO655227 UES655227 TUW655227 TLA655227 TBE655227 SRI655227 SHM655227 RXQ655227 RNU655227 RDY655227 QUC655227 QKG655227 QAK655227 PQO655227 PGS655227 OWW655227 ONA655227 ODE655227 NTI655227 NJM655227 MZQ655227 MPU655227 MFY655227 LWC655227 LMG655227 LCK655227 KSO655227 KIS655227 JYW655227 JPA655227 JFE655227 IVI655227 ILM655227 IBQ655227 HRU655227 HHY655227 GYC655227 GOG655227 GEK655227 FUO655227 FKS655227 FAW655227 ERA655227 EHE655227 DXI655227 DNM655227 DDQ655227 CTU655227 CJY655227 CAC655227 BQG655227 BGK655227 AWO655227 AMS655227 ACW655227 TA655227 JE655227 J655227 WVQ589691 WLU589691 WBY589691 VSC589691 VIG589691 UYK589691 UOO589691 UES589691 TUW589691 TLA589691 TBE589691 SRI589691 SHM589691 RXQ589691 RNU589691 RDY589691 QUC589691 QKG589691 QAK589691 PQO589691 PGS589691 OWW589691 ONA589691 ODE589691 NTI589691 NJM589691 MZQ589691 MPU589691 MFY589691 LWC589691 LMG589691 LCK589691 KSO589691 KIS589691 JYW589691 JPA589691 JFE589691 IVI589691 ILM589691 IBQ589691 HRU589691 HHY589691 GYC589691 GOG589691 GEK589691 FUO589691 FKS589691 FAW589691 ERA589691 EHE589691 DXI589691 DNM589691 DDQ589691 CTU589691 CJY589691 CAC589691 BQG589691 BGK589691 AWO589691 AMS589691 ACW589691 TA589691 JE589691 J589691 WVQ524155 WLU524155 WBY524155 VSC524155 VIG524155 UYK524155 UOO524155 UES524155 TUW524155 TLA524155 TBE524155 SRI524155 SHM524155 RXQ524155 RNU524155 RDY524155 QUC524155 QKG524155 QAK524155 PQO524155 PGS524155 OWW524155 ONA524155 ODE524155 NTI524155 NJM524155 MZQ524155 MPU524155 MFY524155 LWC524155 LMG524155 LCK524155 KSO524155 KIS524155 JYW524155 JPA524155 JFE524155 IVI524155 ILM524155 IBQ524155 HRU524155 HHY524155 GYC524155 GOG524155 GEK524155 FUO524155 FKS524155 FAW524155 ERA524155 EHE524155 DXI524155 DNM524155 DDQ524155 CTU524155 CJY524155 CAC524155 BQG524155 BGK524155 AWO524155 AMS524155 ACW524155 TA524155 JE524155 J524155 WVQ458619 WLU458619 WBY458619 VSC458619 VIG458619 UYK458619 UOO458619 UES458619 TUW458619 TLA458619 TBE458619 SRI458619 SHM458619 RXQ458619 RNU458619 RDY458619 QUC458619 QKG458619 QAK458619 PQO458619 PGS458619 OWW458619 ONA458619 ODE458619 NTI458619 NJM458619 MZQ458619 MPU458619 MFY458619 LWC458619 LMG458619 LCK458619 KSO458619 KIS458619 JYW458619 JPA458619 JFE458619 IVI458619 ILM458619 IBQ458619 HRU458619 HHY458619 GYC458619 GOG458619 GEK458619 FUO458619 FKS458619 FAW458619 ERA458619 EHE458619 DXI458619 DNM458619 DDQ458619 CTU458619 CJY458619 CAC458619 BQG458619 BGK458619 AWO458619 AMS458619 ACW458619 TA458619 JE458619 J458619 WVQ393083 WLU393083 WBY393083 VSC393083 VIG393083 UYK393083 UOO393083 UES393083 TUW393083 TLA393083 TBE393083 SRI393083 SHM393083 RXQ393083 RNU393083 RDY393083 QUC393083 QKG393083 QAK393083 PQO393083 PGS393083 OWW393083 ONA393083 ODE393083 NTI393083 NJM393083 MZQ393083 MPU393083 MFY393083 LWC393083 LMG393083 LCK393083 KSO393083 KIS393083 JYW393083 JPA393083 JFE393083 IVI393083 ILM393083 IBQ393083 HRU393083 HHY393083 GYC393083 GOG393083 GEK393083 FUO393083 FKS393083 FAW393083 ERA393083 EHE393083 DXI393083 DNM393083 DDQ393083 CTU393083 CJY393083 CAC393083 BQG393083 BGK393083 AWO393083 AMS393083 ACW393083 TA393083 JE393083 J393083 WVQ327547 WLU327547 WBY327547 VSC327547 VIG327547 UYK327547 UOO327547 UES327547 TUW327547 TLA327547 TBE327547 SRI327547 SHM327547 RXQ327547 RNU327547 RDY327547 QUC327547 QKG327547 QAK327547 PQO327547 PGS327547 OWW327547 ONA327547 ODE327547 NTI327547 NJM327547 MZQ327547 MPU327547 MFY327547 LWC327547 LMG327547 LCK327547 KSO327547 KIS327547 JYW327547 JPA327547 JFE327547 IVI327547 ILM327547 IBQ327547 HRU327547 HHY327547 GYC327547 GOG327547 GEK327547 FUO327547 FKS327547 FAW327547 ERA327547 EHE327547 DXI327547 DNM327547 DDQ327547 CTU327547 CJY327547 CAC327547 BQG327547 BGK327547 AWO327547 AMS327547 ACW327547 TA327547 JE327547 J327547 WVQ262011 WLU262011 WBY262011 VSC262011 VIG262011 UYK262011 UOO262011 UES262011 TUW262011 TLA262011 TBE262011 SRI262011 SHM262011 RXQ262011 RNU262011 RDY262011 QUC262011 QKG262011 QAK262011 PQO262011 PGS262011 OWW262011 ONA262011 ODE262011 NTI262011 NJM262011 MZQ262011 MPU262011 MFY262011 LWC262011 LMG262011 LCK262011 KSO262011 KIS262011 JYW262011 JPA262011 JFE262011 IVI262011 ILM262011 IBQ262011 HRU262011 HHY262011 GYC262011 GOG262011 GEK262011 FUO262011 FKS262011 FAW262011 ERA262011 EHE262011 DXI262011 DNM262011 DDQ262011 CTU262011 CJY262011 CAC262011 BQG262011 BGK262011 AWO262011 AMS262011 ACW262011 TA262011 JE262011 J262011 WVQ196475 WLU196475 WBY196475 VSC196475 VIG196475 UYK196475 UOO196475 UES196475 TUW196475 TLA196475 TBE196475 SRI196475 SHM196475 RXQ196475 RNU196475 RDY196475 QUC196475 QKG196475 QAK196475 PQO196475 PGS196475 OWW196475 ONA196475 ODE196475 NTI196475 NJM196475 MZQ196475 MPU196475 MFY196475 LWC196475 LMG196475 LCK196475 KSO196475 KIS196475 JYW196475 JPA196475 JFE196475 IVI196475 ILM196475 IBQ196475 HRU196475 HHY196475 GYC196475 GOG196475 GEK196475 FUO196475 FKS196475 FAW196475 ERA196475 EHE196475 DXI196475 DNM196475 DDQ196475 CTU196475 CJY196475 CAC196475 BQG196475 BGK196475 AWO196475 AMS196475 ACW196475 TA196475 JE196475 J196475 WVQ130939 WLU130939 WBY130939 VSC130939 VIG130939 UYK130939 UOO130939 UES130939 TUW130939 TLA130939 TBE130939 SRI130939 SHM130939 RXQ130939 RNU130939 RDY130939 QUC130939 QKG130939 QAK130939 PQO130939 PGS130939 OWW130939 ONA130939 ODE130939 NTI130939 NJM130939 MZQ130939 MPU130939 MFY130939 LWC130939 LMG130939 LCK130939 KSO130939 KIS130939 JYW130939 JPA130939 JFE130939 IVI130939 ILM130939 IBQ130939 HRU130939 HHY130939 GYC130939 GOG130939 GEK130939 FUO130939 FKS130939 FAW130939 ERA130939 EHE130939 DXI130939 DNM130939 DDQ130939 CTU130939 CJY130939 CAC130939 BQG130939 BGK130939 AWO130939 AMS130939 ACW130939 TA130939 JE130939 J130939 WVQ65403 WLU65403 WBY65403 VSC65403 VIG65403 UYK65403 UOO65403 UES65403 TUW65403 TLA65403 TBE65403 SRI65403 SHM65403 RXQ65403 RNU65403 RDY65403 QUC65403 QKG65403 QAK65403 PQO65403 PGS65403 OWW65403 ONA65403 ODE65403 NTI65403 NJM65403 MZQ65403 MPU65403 MFY65403 LWC65403 LMG65403 LCK65403 KSO65403 KIS65403 JYW65403 JPA65403 JFE65403 IVI65403 ILM65403 IBQ65403 HRU65403 HHY65403 GYC65403 GOG65403 GEK65403 FUO65403 FKS65403 FAW65403 ERA65403 EHE65403 DXI65403 DNM65403 DDQ65403 CTU65403 CJY65403 CAC65403 BQG65403 BGK65403 AWO65403 AMS65403 ACW65403 TA65403 JE65403 J65403 ILM16 WVQ982913 WLU982913 WBY982913 VSC982913 VIG982913 UYK982913 UOO982913 UES982913 TUW982913 TLA982913 TBE982913 SRI982913 SHM982913 RXQ982913 RNU982913 RDY982913 QUC982913 QKG982913 QAK982913 PQO982913 PGS982913 OWW982913 ONA982913 ODE982913 NTI982913 NJM982913 MZQ982913 MPU982913 MFY982913 LWC982913 LMG982913 LCK982913 KSO982913 KIS982913 JYW982913 JPA982913 JFE982913 IVI982913 ILM982913 IBQ982913 HRU982913 HHY982913 GYC982913 GOG982913 GEK982913 FUO982913 FKS982913 FAW982913 ERA982913 EHE982913 DXI982913 DNM982913 DDQ982913 CTU982913 CJY982913 CAC982913 BQG982913 BGK982913 AWO982913 AMS982913 ACW982913 TA982913 JE982913 J982913 WVQ917377 WLU917377 WBY917377 VSC917377 VIG917377 UYK917377 UOO917377 UES917377 TUW917377 TLA917377 TBE917377 SRI917377 SHM917377 RXQ917377 RNU917377 RDY917377 QUC917377 QKG917377 QAK917377 PQO917377 PGS917377 OWW917377 ONA917377 ODE917377 NTI917377 NJM917377 MZQ917377 MPU917377 MFY917377 LWC917377 LMG917377 LCK917377 KSO917377 KIS917377 JYW917377 JPA917377 JFE917377 IVI917377 ILM917377 IBQ917377 HRU917377 HHY917377 GYC917377 GOG917377 GEK917377 FUO917377 FKS917377 FAW917377 ERA917377 EHE917377 DXI917377 DNM917377 DDQ917377 CTU917377 CJY917377 CAC917377 BQG917377 BGK917377 AWO917377 AMS917377 ACW917377 TA917377 JE917377 J917377 WVQ851841 WLU851841 WBY851841 VSC851841 VIG851841 UYK851841 UOO851841 UES851841 TUW851841 TLA851841 TBE851841 SRI851841 SHM851841 RXQ851841 RNU851841 RDY851841 QUC851841 QKG851841 QAK851841 PQO851841 PGS851841 OWW851841 ONA851841 ODE851841 NTI851841 NJM851841 MZQ851841 MPU851841 MFY851841 LWC851841 LMG851841 LCK851841 KSO851841 KIS851841 JYW851841 JPA851841 JFE851841 IVI851841 ILM851841 IBQ851841 HRU851841 HHY851841 GYC851841 GOG851841 GEK851841 FUO851841 FKS851841 FAW851841 ERA851841 EHE851841 DXI851841 DNM851841 DDQ851841 CTU851841 CJY851841 CAC851841 BQG851841 BGK851841 AWO851841 AMS851841 ACW851841 TA851841 JE851841 J851841 WVQ786305 WLU786305 WBY786305 VSC786305 VIG786305 UYK786305 UOO786305 UES786305 TUW786305 TLA786305 TBE786305 SRI786305 SHM786305 RXQ786305 RNU786305 RDY786305 QUC786305 QKG786305 QAK786305 PQO786305 PGS786305 OWW786305 ONA786305 ODE786305 NTI786305 NJM786305 MZQ786305 MPU786305 MFY786305 LWC786305 LMG786305 LCK786305 KSO786305 KIS786305 JYW786305 JPA786305 JFE786305 IVI786305 ILM786305 IBQ786305 HRU786305 HHY786305 GYC786305 GOG786305 GEK786305 FUO786305 FKS786305 FAW786305 ERA786305 EHE786305 DXI786305 DNM786305 DDQ786305 CTU786305 CJY786305 CAC786305 BQG786305 BGK786305 AWO786305 AMS786305 ACW786305 TA786305 JE786305 J786305 WVQ720769 WLU720769 WBY720769 VSC720769 VIG720769 UYK720769 UOO720769 UES720769 TUW720769 TLA720769 TBE720769 SRI720769 SHM720769 RXQ720769 RNU720769 RDY720769 QUC720769 QKG720769 QAK720769 PQO720769 PGS720769 OWW720769 ONA720769 ODE720769 NTI720769 NJM720769 MZQ720769 MPU720769 MFY720769 LWC720769 LMG720769 LCK720769 KSO720769 KIS720769 JYW720769 JPA720769 JFE720769 IVI720769 ILM720769 IBQ720769 HRU720769 HHY720769 GYC720769 GOG720769 GEK720769 FUO720769 FKS720769 FAW720769 ERA720769 EHE720769 DXI720769 DNM720769 DDQ720769 CTU720769 CJY720769 CAC720769 BQG720769 BGK720769 AWO720769 AMS720769 ACW720769 TA720769 JE720769 J720769 WVQ655233 WLU655233 WBY655233 VSC655233 VIG655233 UYK655233 UOO655233 UES655233 TUW655233 TLA655233 TBE655233 SRI655233 SHM655233 RXQ655233 RNU655233 RDY655233 QUC655233 QKG655233 QAK655233 PQO655233 PGS655233 OWW655233 ONA655233 ODE655233 NTI655233 NJM655233 MZQ655233 MPU655233 MFY655233 LWC655233 LMG655233 LCK655233 KSO655233 KIS655233 JYW655233 JPA655233 JFE655233 IVI655233 ILM655233 IBQ655233 HRU655233 HHY655233 GYC655233 GOG655233 GEK655233 FUO655233 FKS655233 FAW655233 ERA655233 EHE655233 DXI655233 DNM655233 DDQ655233 CTU655233 CJY655233 CAC655233 BQG655233 BGK655233 AWO655233 AMS655233 ACW655233 TA655233 JE655233 J655233 WVQ589697 WLU589697 WBY589697 VSC589697 VIG589697 UYK589697 UOO589697 UES589697 TUW589697 TLA589697 TBE589697 SRI589697 SHM589697 RXQ589697 RNU589697 RDY589697 QUC589697 QKG589697 QAK589697 PQO589697 PGS589697 OWW589697 ONA589697 ODE589697 NTI589697 NJM589697 MZQ589697 MPU589697 MFY589697 LWC589697 LMG589697 LCK589697 KSO589697 KIS589697 JYW589697 JPA589697 JFE589697 IVI589697 ILM589697 IBQ589697 HRU589697 HHY589697 GYC589697 GOG589697 GEK589697 FUO589697 FKS589697 FAW589697 ERA589697 EHE589697 DXI589697 DNM589697 DDQ589697 CTU589697 CJY589697 CAC589697 BQG589697 BGK589697 AWO589697 AMS589697 ACW589697 TA589697 JE589697 J589697 WVQ524161 WLU524161 WBY524161 VSC524161 VIG524161 UYK524161 UOO524161 UES524161 TUW524161 TLA524161 TBE524161 SRI524161 SHM524161 RXQ524161 RNU524161 RDY524161 QUC524161 QKG524161 QAK524161 PQO524161 PGS524161 OWW524161 ONA524161 ODE524161 NTI524161 NJM524161 MZQ524161 MPU524161 MFY524161 LWC524161 LMG524161 LCK524161 KSO524161 KIS524161 JYW524161 JPA524161 JFE524161 IVI524161 ILM524161 IBQ524161 HRU524161 HHY524161 GYC524161 GOG524161 GEK524161 FUO524161 FKS524161 FAW524161 ERA524161 EHE524161 DXI524161 DNM524161 DDQ524161 CTU524161 CJY524161 CAC524161 BQG524161 BGK524161 AWO524161 AMS524161 ACW524161 TA524161 JE524161 J524161 WVQ458625 WLU458625 WBY458625 VSC458625 VIG458625 UYK458625 UOO458625 UES458625 TUW458625 TLA458625 TBE458625 SRI458625 SHM458625 RXQ458625 RNU458625 RDY458625 QUC458625 QKG458625 QAK458625 PQO458625 PGS458625 OWW458625 ONA458625 ODE458625 NTI458625 NJM458625 MZQ458625 MPU458625 MFY458625 LWC458625 LMG458625 LCK458625 KSO458625 KIS458625 JYW458625 JPA458625 JFE458625 IVI458625 ILM458625 IBQ458625 HRU458625 HHY458625 GYC458625 GOG458625 GEK458625 FUO458625 FKS458625 FAW458625 ERA458625 EHE458625 DXI458625 DNM458625 DDQ458625 CTU458625 CJY458625 CAC458625 BQG458625 BGK458625 AWO458625 AMS458625 ACW458625 TA458625 JE458625 J458625 WVQ393089 WLU393089 WBY393089 VSC393089 VIG393089 UYK393089 UOO393089 UES393089 TUW393089 TLA393089 TBE393089 SRI393089 SHM393089 RXQ393089 RNU393089 RDY393089 QUC393089 QKG393089 QAK393089 PQO393089 PGS393089 OWW393089 ONA393089 ODE393089 NTI393089 NJM393089 MZQ393089 MPU393089 MFY393089 LWC393089 LMG393089 LCK393089 KSO393089 KIS393089 JYW393089 JPA393089 JFE393089 IVI393089 ILM393089 IBQ393089 HRU393089 HHY393089 GYC393089 GOG393089 GEK393089 FUO393089 FKS393089 FAW393089 ERA393089 EHE393089 DXI393089 DNM393089 DDQ393089 CTU393089 CJY393089 CAC393089 BQG393089 BGK393089 AWO393089 AMS393089 ACW393089 TA393089 JE393089 J393089 WVQ327553 WLU327553 WBY327553 VSC327553 VIG327553 UYK327553 UOO327553 UES327553 TUW327553 TLA327553 TBE327553 SRI327553 SHM327553 RXQ327553 RNU327553 RDY327553 QUC327553 QKG327553 QAK327553 PQO327553 PGS327553 OWW327553 ONA327553 ODE327553 NTI327553 NJM327553 MZQ327553 MPU327553 MFY327553 LWC327553 LMG327553 LCK327553 KSO327553 KIS327553 JYW327553 JPA327553 JFE327553 IVI327553 ILM327553 IBQ327553 HRU327553 HHY327553 GYC327553 GOG327553 GEK327553 FUO327553 FKS327553 FAW327553 ERA327553 EHE327553 DXI327553 DNM327553 DDQ327553 CTU327553 CJY327553 CAC327553 BQG327553 BGK327553 AWO327553 AMS327553 ACW327553 TA327553 JE327553 J327553 WVQ262017 WLU262017 WBY262017 VSC262017 VIG262017 UYK262017 UOO262017 UES262017 TUW262017 TLA262017 TBE262017 SRI262017 SHM262017 RXQ262017 RNU262017 RDY262017 QUC262017 QKG262017 QAK262017 PQO262017 PGS262017 OWW262017 ONA262017 ODE262017 NTI262017 NJM262017 MZQ262017 MPU262017 MFY262017 LWC262017 LMG262017 LCK262017 KSO262017 KIS262017 JYW262017 JPA262017 JFE262017 IVI262017 ILM262017 IBQ262017 HRU262017 HHY262017 GYC262017 GOG262017 GEK262017 FUO262017 FKS262017 FAW262017 ERA262017 EHE262017 DXI262017 DNM262017 DDQ262017 CTU262017 CJY262017 CAC262017 BQG262017 BGK262017 AWO262017 AMS262017 ACW262017 TA262017 JE262017 J262017 WVQ196481 WLU196481 WBY196481 VSC196481 VIG196481 UYK196481 UOO196481 UES196481 TUW196481 TLA196481 TBE196481 SRI196481 SHM196481 RXQ196481 RNU196481 RDY196481 QUC196481 QKG196481 QAK196481 PQO196481 PGS196481 OWW196481 ONA196481 ODE196481 NTI196481 NJM196481 MZQ196481 MPU196481 MFY196481 LWC196481 LMG196481 LCK196481 KSO196481 KIS196481 JYW196481 JPA196481 JFE196481 IVI196481 ILM196481 IBQ196481 HRU196481 HHY196481 GYC196481 GOG196481 GEK196481 FUO196481 FKS196481 FAW196481 ERA196481 EHE196481 DXI196481 DNM196481 DDQ196481 CTU196481 CJY196481 CAC196481 BQG196481 BGK196481 AWO196481 AMS196481 ACW196481 TA196481 JE196481 J196481 WVQ130945 WLU130945 WBY130945 VSC130945 VIG130945 UYK130945 UOO130945 UES130945 TUW130945 TLA130945 TBE130945 SRI130945 SHM130945 RXQ130945 RNU130945 RDY130945 QUC130945 QKG130945 QAK130945 PQO130945 PGS130945 OWW130945 ONA130945 ODE130945 NTI130945 NJM130945 MZQ130945 MPU130945 MFY130945 LWC130945 LMG130945 LCK130945 KSO130945 KIS130945 JYW130945 JPA130945 JFE130945 IVI130945 ILM130945 IBQ130945 HRU130945 HHY130945 GYC130945 GOG130945 GEK130945 FUO130945 FKS130945 FAW130945 ERA130945 EHE130945 DXI130945 DNM130945 DDQ130945 CTU130945 CJY130945 CAC130945 BQG130945 BGK130945 AWO130945 AMS130945 ACW130945 TA130945 JE130945 J130945 WVQ65409 WLU65409 WBY65409 VSC65409 VIG65409 UYK65409 UOO65409 UES65409 TUW65409 TLA65409 TBE65409 SRI65409 SHM65409 RXQ65409 RNU65409 RDY65409 QUC65409 QKG65409 QAK65409 PQO65409 PGS65409 OWW65409 ONA65409 ODE65409 NTI65409 NJM65409 MZQ65409 MPU65409 MFY65409 LWC65409 LMG65409 LCK65409 KSO65409 KIS65409 JYW65409 JPA65409 JFE65409 IVI65409 ILM65409 IBQ65409 HRU65409 HHY65409 GYC65409 GOG65409 GEK65409 FUO65409 FKS65409 FAW65409 ERA65409 EHE65409 DXI65409 DNM65409 DDQ65409 CTU65409 CJY65409 CAC65409 BQG65409 BGK65409 AWO65409 AMS65409 ACW65409 TA65409 JE65409 J65409 IBQ16 WVQ982919 WLU982919 WBY982919 VSC982919 VIG982919 UYK982919 UOO982919 UES982919 TUW982919 TLA982919 TBE982919 SRI982919 SHM982919 RXQ982919 RNU982919 RDY982919 QUC982919 QKG982919 QAK982919 PQO982919 PGS982919 OWW982919 ONA982919 ODE982919 NTI982919 NJM982919 MZQ982919 MPU982919 MFY982919 LWC982919 LMG982919 LCK982919 KSO982919 KIS982919 JYW982919 JPA982919 JFE982919 IVI982919 ILM982919 IBQ982919 HRU982919 HHY982919 GYC982919 GOG982919 GEK982919 FUO982919 FKS982919 FAW982919 ERA982919 EHE982919 DXI982919 DNM982919 DDQ982919 CTU982919 CJY982919 CAC982919 BQG982919 BGK982919 AWO982919 AMS982919 ACW982919 TA982919 JE982919 J982919 WVQ917383 WLU917383 WBY917383 VSC917383 VIG917383 UYK917383 UOO917383 UES917383 TUW917383 TLA917383 TBE917383 SRI917383 SHM917383 RXQ917383 RNU917383 RDY917383 QUC917383 QKG917383 QAK917383 PQO917383 PGS917383 OWW917383 ONA917383 ODE917383 NTI917383 NJM917383 MZQ917383 MPU917383 MFY917383 LWC917383 LMG917383 LCK917383 KSO917383 KIS917383 JYW917383 JPA917383 JFE917383 IVI917383 ILM917383 IBQ917383 HRU917383 HHY917383 GYC917383 GOG917383 GEK917383 FUO917383 FKS917383 FAW917383 ERA917383 EHE917383 DXI917383 DNM917383 DDQ917383 CTU917383 CJY917383 CAC917383 BQG917383 BGK917383 AWO917383 AMS917383 ACW917383 TA917383 JE917383 J917383 WVQ851847 WLU851847 WBY851847 VSC851847 VIG851847 UYK851847 UOO851847 UES851847 TUW851847 TLA851847 TBE851847 SRI851847 SHM851847 RXQ851847 RNU851847 RDY851847 QUC851847 QKG851847 QAK851847 PQO851847 PGS851847 OWW851847 ONA851847 ODE851847 NTI851847 NJM851847 MZQ851847 MPU851847 MFY851847 LWC851847 LMG851847 LCK851847 KSO851847 KIS851847 JYW851847 JPA851847 JFE851847 IVI851847 ILM851847 IBQ851847 HRU851847 HHY851847 GYC851847 GOG851847 GEK851847 FUO851847 FKS851847 FAW851847 ERA851847 EHE851847 DXI851847 DNM851847 DDQ851847 CTU851847 CJY851847 CAC851847 BQG851847 BGK851847 AWO851847 AMS851847 ACW851847 TA851847 JE851847 J851847 WVQ786311 WLU786311 WBY786311 VSC786311 VIG786311 UYK786311 UOO786311 UES786311 TUW786311 TLA786311 TBE786311 SRI786311 SHM786311 RXQ786311 RNU786311 RDY786311 QUC786311 QKG786311 QAK786311 PQO786311 PGS786311 OWW786311 ONA786311 ODE786311 NTI786311 NJM786311 MZQ786311 MPU786311 MFY786311 LWC786311 LMG786311 LCK786311 KSO786311 KIS786311 JYW786311 JPA786311 JFE786311 IVI786311 ILM786311 IBQ786311 HRU786311 HHY786311 GYC786311 GOG786311 GEK786311 FUO786311 FKS786311 FAW786311 ERA786311 EHE786311 DXI786311 DNM786311 DDQ786311 CTU786311 CJY786311 CAC786311 BQG786311 BGK786311 AWO786311 AMS786311 ACW786311 TA786311 JE786311 J786311 WVQ720775 WLU720775 WBY720775 VSC720775 VIG720775 UYK720775 UOO720775 UES720775 TUW720775 TLA720775 TBE720775 SRI720775 SHM720775 RXQ720775 RNU720775 RDY720775 QUC720775 QKG720775 QAK720775 PQO720775 PGS720775 OWW720775 ONA720775 ODE720775 NTI720775 NJM720775 MZQ720775 MPU720775 MFY720775 LWC720775 LMG720775 LCK720775 KSO720775 KIS720775 JYW720775 JPA720775 JFE720775 IVI720775 ILM720775 IBQ720775 HRU720775 HHY720775 GYC720775 GOG720775 GEK720775 FUO720775 FKS720775 FAW720775 ERA720775 EHE720775 DXI720775 DNM720775 DDQ720775 CTU720775 CJY720775 CAC720775 BQG720775 BGK720775 AWO720775 AMS720775 ACW720775 TA720775 JE720775 J720775 WVQ655239 WLU655239 WBY655239 VSC655239 VIG655239 UYK655239 UOO655239 UES655239 TUW655239 TLA655239 TBE655239 SRI655239 SHM655239 RXQ655239 RNU655239 RDY655239 QUC655239 QKG655239 QAK655239 PQO655239 PGS655239 OWW655239 ONA655239 ODE655239 NTI655239 NJM655239 MZQ655239 MPU655239 MFY655239 LWC655239 LMG655239 LCK655239 KSO655239 KIS655239 JYW655239 JPA655239 JFE655239 IVI655239 ILM655239 IBQ655239 HRU655239 HHY655239 GYC655239 GOG655239 GEK655239 FUO655239 FKS655239 FAW655239 ERA655239 EHE655239 DXI655239 DNM655239 DDQ655239 CTU655239 CJY655239 CAC655239 BQG655239 BGK655239 AWO655239 AMS655239 ACW655239 TA655239 JE655239 J655239 WVQ589703 WLU589703 WBY589703 VSC589703 VIG589703 UYK589703 UOO589703 UES589703 TUW589703 TLA589703 TBE589703 SRI589703 SHM589703 RXQ589703 RNU589703 RDY589703 QUC589703 QKG589703 QAK589703 PQO589703 PGS589703 OWW589703 ONA589703 ODE589703 NTI589703 NJM589703 MZQ589703 MPU589703 MFY589703 LWC589703 LMG589703 LCK589703 KSO589703 KIS589703 JYW589703 JPA589703 JFE589703 IVI589703 ILM589703 IBQ589703 HRU589703 HHY589703 GYC589703 GOG589703 GEK589703 FUO589703 FKS589703 FAW589703 ERA589703 EHE589703 DXI589703 DNM589703 DDQ589703 CTU589703 CJY589703 CAC589703 BQG589703 BGK589703 AWO589703 AMS589703 ACW589703 TA589703 JE589703 J589703 WVQ524167 WLU524167 WBY524167 VSC524167 VIG524167 UYK524167 UOO524167 UES524167 TUW524167 TLA524167 TBE524167 SRI524167 SHM524167 RXQ524167 RNU524167 RDY524167 QUC524167 QKG524167 QAK524167 PQO524167 PGS524167 OWW524167 ONA524167 ODE524167 NTI524167 NJM524167 MZQ524167 MPU524167 MFY524167 LWC524167 LMG524167 LCK524167 KSO524167 KIS524167 JYW524167 JPA524167 JFE524167 IVI524167 ILM524167 IBQ524167 HRU524167 HHY524167 GYC524167 GOG524167 GEK524167 FUO524167 FKS524167 FAW524167 ERA524167 EHE524167 DXI524167 DNM524167 DDQ524167 CTU524167 CJY524167 CAC524167 BQG524167 BGK524167 AWO524167 AMS524167 ACW524167 TA524167 JE524167 J524167 WVQ458631 WLU458631 WBY458631 VSC458631 VIG458631 UYK458631 UOO458631 UES458631 TUW458631 TLA458631 TBE458631 SRI458631 SHM458631 RXQ458631 RNU458631 RDY458631 QUC458631 QKG458631 QAK458631 PQO458631 PGS458631 OWW458631 ONA458631 ODE458631 NTI458631 NJM458631 MZQ458631 MPU458631 MFY458631 LWC458631 LMG458631 LCK458631 KSO458631 KIS458631 JYW458631 JPA458631 JFE458631 IVI458631 ILM458631 IBQ458631 HRU458631 HHY458631 GYC458631 GOG458631 GEK458631 FUO458631 FKS458631 FAW458631 ERA458631 EHE458631 DXI458631 DNM458631 DDQ458631 CTU458631 CJY458631 CAC458631 BQG458631 BGK458631 AWO458631 AMS458631 ACW458631 TA458631 JE458631 J458631 WVQ393095 WLU393095 WBY393095 VSC393095 VIG393095 UYK393095 UOO393095 UES393095 TUW393095 TLA393095 TBE393095 SRI393095 SHM393095 RXQ393095 RNU393095 RDY393095 QUC393095 QKG393095 QAK393095 PQO393095 PGS393095 OWW393095 ONA393095 ODE393095 NTI393095 NJM393095 MZQ393095 MPU393095 MFY393095 LWC393095 LMG393095 LCK393095 KSO393095 KIS393095 JYW393095 JPA393095 JFE393095 IVI393095 ILM393095 IBQ393095 HRU393095 HHY393095 GYC393095 GOG393095 GEK393095 FUO393095 FKS393095 FAW393095 ERA393095 EHE393095 DXI393095 DNM393095 DDQ393095 CTU393095 CJY393095 CAC393095 BQG393095 BGK393095 AWO393095 AMS393095 ACW393095 TA393095 JE393095 J393095 WVQ327559 WLU327559 WBY327559 VSC327559 VIG327559 UYK327559 UOO327559 UES327559 TUW327559 TLA327559 TBE327559 SRI327559 SHM327559 RXQ327559 RNU327559 RDY327559 QUC327559 QKG327559 QAK327559 PQO327559 PGS327559 OWW327559 ONA327559 ODE327559 NTI327559 NJM327559 MZQ327559 MPU327559 MFY327559 LWC327559 LMG327559 LCK327559 KSO327559 KIS327559 JYW327559 JPA327559 JFE327559 IVI327559 ILM327559 IBQ327559 HRU327559 HHY327559 GYC327559 GOG327559 GEK327559 FUO327559 FKS327559 FAW327559 ERA327559 EHE327559 DXI327559 DNM327559 DDQ327559 CTU327559 CJY327559 CAC327559 BQG327559 BGK327559 AWO327559 AMS327559 ACW327559 TA327559 JE327559 J327559 WVQ262023 WLU262023 WBY262023 VSC262023 VIG262023 UYK262023 UOO262023 UES262023 TUW262023 TLA262023 TBE262023 SRI262023 SHM262023 RXQ262023 RNU262023 RDY262023 QUC262023 QKG262023 QAK262023 PQO262023 PGS262023 OWW262023 ONA262023 ODE262023 NTI262023 NJM262023 MZQ262023 MPU262023 MFY262023 LWC262023 LMG262023 LCK262023 KSO262023 KIS262023 JYW262023 JPA262023 JFE262023 IVI262023 ILM262023 IBQ262023 HRU262023 HHY262023 GYC262023 GOG262023 GEK262023 FUO262023 FKS262023 FAW262023 ERA262023 EHE262023 DXI262023 DNM262023 DDQ262023 CTU262023 CJY262023 CAC262023 BQG262023 BGK262023 AWO262023 AMS262023 ACW262023 TA262023 JE262023 J262023 WVQ196487 WLU196487 WBY196487 VSC196487 VIG196487 UYK196487 UOO196487 UES196487 TUW196487 TLA196487 TBE196487 SRI196487 SHM196487 RXQ196487 RNU196487 RDY196487 QUC196487 QKG196487 QAK196487 PQO196487 PGS196487 OWW196487 ONA196487 ODE196487 NTI196487 NJM196487 MZQ196487 MPU196487 MFY196487 LWC196487 LMG196487 LCK196487 KSO196487 KIS196487 JYW196487 JPA196487 JFE196487 IVI196487 ILM196487 IBQ196487 HRU196487 HHY196487 GYC196487 GOG196487 GEK196487 FUO196487 FKS196487 FAW196487 ERA196487 EHE196487 DXI196487 DNM196487 DDQ196487 CTU196487 CJY196487 CAC196487 BQG196487 BGK196487 AWO196487 AMS196487 ACW196487 TA196487 JE196487 J196487 WVQ130951 WLU130951 WBY130951 VSC130951 VIG130951 UYK130951 UOO130951 UES130951 TUW130951 TLA130951 TBE130951 SRI130951 SHM130951 RXQ130951 RNU130951 RDY130951 QUC130951 QKG130951 QAK130951 PQO130951 PGS130951 OWW130951 ONA130951 ODE130951 NTI130951 NJM130951 MZQ130951 MPU130951 MFY130951 LWC130951 LMG130951 LCK130951 KSO130951 KIS130951 JYW130951 JPA130951 JFE130951 IVI130951 ILM130951 IBQ130951 HRU130951 HHY130951 GYC130951 GOG130951 GEK130951 FUO130951 FKS130951 FAW130951 ERA130951 EHE130951 DXI130951 DNM130951 DDQ130951 CTU130951 CJY130951 CAC130951 BQG130951 BGK130951 AWO130951 AMS130951 ACW130951 TA130951 JE130951 J130951 WVQ65415 WLU65415 WBY65415 VSC65415 VIG65415 UYK65415 UOO65415 UES65415 TUW65415 TLA65415 TBE65415 SRI65415 SHM65415 RXQ65415 RNU65415 RDY65415 QUC65415 QKG65415 QAK65415 PQO65415 PGS65415 OWW65415 ONA65415 ODE65415 NTI65415 NJM65415 MZQ65415 MPU65415 MFY65415 LWC65415 LMG65415 LCK65415 KSO65415 KIS65415 JYW65415 JPA65415 JFE65415 IVI65415 ILM65415 IBQ65415 HRU65415 HHY65415 GYC65415 GOG65415 GEK65415 FUO65415 FKS65415 FAW65415 ERA65415 EHE65415 DXI65415 DNM65415 DDQ65415 CTU65415 CJY65415 CAC65415 BQG65415 BGK65415 AWO65415 AMS65415 ACW65415 TA65415 JE65415 J65415 JPA16 WVQ982926 WLU982926 WBY982926 VSC982926 VIG982926 UYK982926 UOO982926 UES982926 TUW982926 TLA982926 TBE982926 SRI982926 SHM982926 RXQ982926 RNU982926 RDY982926 QUC982926 QKG982926 QAK982926 PQO982926 PGS982926 OWW982926 ONA982926 ODE982926 NTI982926 NJM982926 MZQ982926 MPU982926 MFY982926 LWC982926 LMG982926 LCK982926 KSO982926 KIS982926 JYW982926 JPA982926 JFE982926 IVI982926 ILM982926 IBQ982926 HRU982926 HHY982926 GYC982926 GOG982926 GEK982926 FUO982926 FKS982926 FAW982926 ERA982926 EHE982926 DXI982926 DNM982926 DDQ982926 CTU982926 CJY982926 CAC982926 BQG982926 BGK982926 AWO982926 AMS982926 ACW982926 TA982926 JE982926 J982926 WVQ917390 WLU917390 WBY917390 VSC917390 VIG917390 UYK917390 UOO917390 UES917390 TUW917390 TLA917390 TBE917390 SRI917390 SHM917390 RXQ917390 RNU917390 RDY917390 QUC917390 QKG917390 QAK917390 PQO917390 PGS917390 OWW917390 ONA917390 ODE917390 NTI917390 NJM917390 MZQ917390 MPU917390 MFY917390 LWC917390 LMG917390 LCK917390 KSO917390 KIS917390 JYW917390 JPA917390 JFE917390 IVI917390 ILM917390 IBQ917390 HRU917390 HHY917390 GYC917390 GOG917390 GEK917390 FUO917390 FKS917390 FAW917390 ERA917390 EHE917390 DXI917390 DNM917390 DDQ917390 CTU917390 CJY917390 CAC917390 BQG917390 BGK917390 AWO917390 AMS917390 ACW917390 TA917390 JE917390 J917390 WVQ851854 WLU851854 WBY851854 VSC851854 VIG851854 UYK851854 UOO851854 UES851854 TUW851854 TLA851854 TBE851854 SRI851854 SHM851854 RXQ851854 RNU851854 RDY851854 QUC851854 QKG851854 QAK851854 PQO851854 PGS851854 OWW851854 ONA851854 ODE851854 NTI851854 NJM851854 MZQ851854 MPU851854 MFY851854 LWC851854 LMG851854 LCK851854 KSO851854 KIS851854 JYW851854 JPA851854 JFE851854 IVI851854 ILM851854 IBQ851854 HRU851854 HHY851854 GYC851854 GOG851854 GEK851854 FUO851854 FKS851854 FAW851854 ERA851854 EHE851854 DXI851854 DNM851854 DDQ851854 CTU851854 CJY851854 CAC851854 BQG851854 BGK851854 AWO851854 AMS851854 ACW851854 TA851854 JE851854 J851854 WVQ786318 WLU786318 WBY786318 VSC786318 VIG786318 UYK786318 UOO786318 UES786318 TUW786318 TLA786318 TBE786318 SRI786318 SHM786318 RXQ786318 RNU786318 RDY786318 QUC786318 QKG786318 QAK786318 PQO786318 PGS786318 OWW786318 ONA786318 ODE786318 NTI786318 NJM786318 MZQ786318 MPU786318 MFY786318 LWC786318 LMG786318 LCK786318 KSO786318 KIS786318 JYW786318 JPA786318 JFE786318 IVI786318 ILM786318 IBQ786318 HRU786318 HHY786318 GYC786318 GOG786318 GEK786318 FUO786318 FKS786318 FAW786318 ERA786318 EHE786318 DXI786318 DNM786318 DDQ786318 CTU786318 CJY786318 CAC786318 BQG786318 BGK786318 AWO786318 AMS786318 ACW786318 TA786318 JE786318 J786318 WVQ720782 WLU720782 WBY720782 VSC720782 VIG720782 UYK720782 UOO720782 UES720782 TUW720782 TLA720782 TBE720782 SRI720782 SHM720782 RXQ720782 RNU720782 RDY720782 QUC720782 QKG720782 QAK720782 PQO720782 PGS720782 OWW720782 ONA720782 ODE720782 NTI720782 NJM720782 MZQ720782 MPU720782 MFY720782 LWC720782 LMG720782 LCK720782 KSO720782 KIS720782 JYW720782 JPA720782 JFE720782 IVI720782 ILM720782 IBQ720782 HRU720782 HHY720782 GYC720782 GOG720782 GEK720782 FUO720782 FKS720782 FAW720782 ERA720782 EHE720782 DXI720782 DNM720782 DDQ720782 CTU720782 CJY720782 CAC720782 BQG720782 BGK720782 AWO720782 AMS720782 ACW720782 TA720782 JE720782 J720782 WVQ655246 WLU655246 WBY655246 VSC655246 VIG655246 UYK655246 UOO655246 UES655246 TUW655246 TLA655246 TBE655246 SRI655246 SHM655246 RXQ655246 RNU655246 RDY655246 QUC655246 QKG655246 QAK655246 PQO655246 PGS655246 OWW655246 ONA655246 ODE655246 NTI655246 NJM655246 MZQ655246 MPU655246 MFY655246 LWC655246 LMG655246 LCK655246 KSO655246 KIS655246 JYW655246 JPA655246 JFE655246 IVI655246 ILM655246 IBQ655246 HRU655246 HHY655246 GYC655246 GOG655246 GEK655246 FUO655246 FKS655246 FAW655246 ERA655246 EHE655246 DXI655246 DNM655246 DDQ655246 CTU655246 CJY655246 CAC655246 BQG655246 BGK655246 AWO655246 AMS655246 ACW655246 TA655246 JE655246 J655246 WVQ589710 WLU589710 WBY589710 VSC589710 VIG589710 UYK589710 UOO589710 UES589710 TUW589710 TLA589710 TBE589710 SRI589710 SHM589710 RXQ589710 RNU589710 RDY589710 QUC589710 QKG589710 QAK589710 PQO589710 PGS589710 OWW589710 ONA589710 ODE589710 NTI589710 NJM589710 MZQ589710 MPU589710 MFY589710 LWC589710 LMG589710 LCK589710 KSO589710 KIS589710 JYW589710 JPA589710 JFE589710 IVI589710 ILM589710 IBQ589710 HRU589710 HHY589710 GYC589710 GOG589710 GEK589710 FUO589710 FKS589710 FAW589710 ERA589710 EHE589710 DXI589710 DNM589710 DDQ589710 CTU589710 CJY589710 CAC589710 BQG589710 BGK589710 AWO589710 AMS589710 ACW589710 TA589710 JE589710 J589710 WVQ524174 WLU524174 WBY524174 VSC524174 VIG524174 UYK524174 UOO524174 UES524174 TUW524174 TLA524174 TBE524174 SRI524174 SHM524174 RXQ524174 RNU524174 RDY524174 QUC524174 QKG524174 QAK524174 PQO524174 PGS524174 OWW524174 ONA524174 ODE524174 NTI524174 NJM524174 MZQ524174 MPU524174 MFY524174 LWC524174 LMG524174 LCK524174 KSO524174 KIS524174 JYW524174 JPA524174 JFE524174 IVI524174 ILM524174 IBQ524174 HRU524174 HHY524174 GYC524174 GOG524174 GEK524174 FUO524174 FKS524174 FAW524174 ERA524174 EHE524174 DXI524174 DNM524174 DDQ524174 CTU524174 CJY524174 CAC524174 BQG524174 BGK524174 AWO524174 AMS524174 ACW524174 TA524174 JE524174 J524174 WVQ458638 WLU458638 WBY458638 VSC458638 VIG458638 UYK458638 UOO458638 UES458638 TUW458638 TLA458638 TBE458638 SRI458638 SHM458638 RXQ458638 RNU458638 RDY458638 QUC458638 QKG458638 QAK458638 PQO458638 PGS458638 OWW458638 ONA458638 ODE458638 NTI458638 NJM458638 MZQ458638 MPU458638 MFY458638 LWC458638 LMG458638 LCK458638 KSO458638 KIS458638 JYW458638 JPA458638 JFE458638 IVI458638 ILM458638 IBQ458638 HRU458638 HHY458638 GYC458638 GOG458638 GEK458638 FUO458638 FKS458638 FAW458638 ERA458638 EHE458638 DXI458638 DNM458638 DDQ458638 CTU458638 CJY458638 CAC458638 BQG458638 BGK458638 AWO458638 AMS458638 ACW458638 TA458638 JE458638 J458638 WVQ393102 WLU393102 WBY393102 VSC393102 VIG393102 UYK393102 UOO393102 UES393102 TUW393102 TLA393102 TBE393102 SRI393102 SHM393102 RXQ393102 RNU393102 RDY393102 QUC393102 QKG393102 QAK393102 PQO393102 PGS393102 OWW393102 ONA393102 ODE393102 NTI393102 NJM393102 MZQ393102 MPU393102 MFY393102 LWC393102 LMG393102 LCK393102 KSO393102 KIS393102 JYW393102 JPA393102 JFE393102 IVI393102 ILM393102 IBQ393102 HRU393102 HHY393102 GYC393102 GOG393102 GEK393102 FUO393102 FKS393102 FAW393102 ERA393102 EHE393102 DXI393102 DNM393102 DDQ393102 CTU393102 CJY393102 CAC393102 BQG393102 BGK393102 AWO393102 AMS393102 ACW393102 TA393102 JE393102 J393102 WVQ327566 WLU327566 WBY327566 VSC327566 VIG327566 UYK327566 UOO327566 UES327566 TUW327566 TLA327566 TBE327566 SRI327566 SHM327566 RXQ327566 RNU327566 RDY327566 QUC327566 QKG327566 QAK327566 PQO327566 PGS327566 OWW327566 ONA327566 ODE327566 NTI327566 NJM327566 MZQ327566 MPU327566 MFY327566 LWC327566 LMG327566 LCK327566 KSO327566 KIS327566 JYW327566 JPA327566 JFE327566 IVI327566 ILM327566 IBQ327566 HRU327566 HHY327566 GYC327566 GOG327566 GEK327566 FUO327566 FKS327566 FAW327566 ERA327566 EHE327566 DXI327566 DNM327566 DDQ327566 CTU327566 CJY327566 CAC327566 BQG327566 BGK327566 AWO327566 AMS327566 ACW327566 TA327566 JE327566 J327566 WVQ262030 WLU262030 WBY262030 VSC262030 VIG262030 UYK262030 UOO262030 UES262030 TUW262030 TLA262030 TBE262030 SRI262030 SHM262030 RXQ262030 RNU262030 RDY262030 QUC262030 QKG262030 QAK262030 PQO262030 PGS262030 OWW262030 ONA262030 ODE262030 NTI262030 NJM262030 MZQ262030 MPU262030 MFY262030 LWC262030 LMG262030 LCK262030 KSO262030 KIS262030 JYW262030 JPA262030 JFE262030 IVI262030 ILM262030 IBQ262030 HRU262030 HHY262030 GYC262030 GOG262030 GEK262030 FUO262030 FKS262030 FAW262030 ERA262030 EHE262030 DXI262030 DNM262030 DDQ262030 CTU262030 CJY262030 CAC262030 BQG262030 BGK262030 AWO262030 AMS262030 ACW262030 TA262030 JE262030 J262030 WVQ196494 WLU196494 WBY196494 VSC196494 VIG196494 UYK196494 UOO196494 UES196494 TUW196494 TLA196494 TBE196494 SRI196494 SHM196494 RXQ196494 RNU196494 RDY196494 QUC196494 QKG196494 QAK196494 PQO196494 PGS196494 OWW196494 ONA196494 ODE196494 NTI196494 NJM196494 MZQ196494 MPU196494 MFY196494 LWC196494 LMG196494 LCK196494 KSO196494 KIS196494 JYW196494 JPA196494 JFE196494 IVI196494 ILM196494 IBQ196494 HRU196494 HHY196494 GYC196494 GOG196494 GEK196494 FUO196494 FKS196494 FAW196494 ERA196494 EHE196494 DXI196494 DNM196494 DDQ196494 CTU196494 CJY196494 CAC196494 BQG196494 BGK196494 AWO196494 AMS196494 ACW196494 TA196494 JE196494 J196494 WVQ130958 WLU130958 WBY130958 VSC130958 VIG130958 UYK130958 UOO130958 UES130958 TUW130958 TLA130958 TBE130958 SRI130958 SHM130958 RXQ130958 RNU130958 RDY130958 QUC130958 QKG130958 QAK130958 PQO130958 PGS130958 OWW130958 ONA130958 ODE130958 NTI130958 NJM130958 MZQ130958 MPU130958 MFY130958 LWC130958 LMG130958 LCK130958 KSO130958 KIS130958 JYW130958 JPA130958 JFE130958 IVI130958 ILM130958 IBQ130958 HRU130958 HHY130958 GYC130958 GOG130958 GEK130958 FUO130958 FKS130958 FAW130958 ERA130958 EHE130958 DXI130958 DNM130958 DDQ130958 CTU130958 CJY130958 CAC130958 BQG130958 BGK130958 AWO130958 AMS130958 ACW130958 TA130958 JE130958 J130958 WVQ65422 WLU65422 WBY65422 VSC65422 VIG65422 UYK65422 UOO65422 UES65422 TUW65422 TLA65422 TBE65422 SRI65422 SHM65422 RXQ65422 RNU65422 RDY65422 QUC65422 QKG65422 QAK65422 PQO65422 PGS65422 OWW65422 ONA65422 ODE65422 NTI65422 NJM65422 MZQ65422 MPU65422 MFY65422 LWC65422 LMG65422 LCK65422 KSO65422 KIS65422 JYW65422 JPA65422 JFE65422 IVI65422 ILM65422 IBQ65422 HRU65422 HHY65422 GYC65422 GOG65422 GEK65422 FUO65422 FKS65422 FAW65422 ERA65422 EHE65422 DXI65422 DNM65422 DDQ65422 CTU65422 CJY65422 CAC65422 BQG65422 BGK65422 AWO65422 AMS65422 ACW65422 TA65422 JE65422 J65422 WVQ118 WLU118 WBY118 VSC118 VIG118 UYK118 UOO118 UES118 TUW118 TLA118 TBE118 SRI118 SHM118 RXQ118 RNU118 RDY118 QUC118 QKG118 QAK118 PQO118 PGS118 OWW118 ONA118 ODE118 NTI118 NJM118 MZQ118 MPU118 MFY118 LWC118 LMG118 LCK118 KSO118 KIS118 JYW118 JPA118 JFE118 IVI118 ILM118 IBQ118 HRU118 HHY118 GYC118 GOG118 GEK118 FUO118 FKS118 FAW118 ERA118 EHE118 DXI118 DNM118 DDQ118 CTU118 CJY118 CAC118 BQG118 BGK118 AWO118 AMS118 ACW118 TA118 JE118 JFE16 WVQ982932 WLU982932 WBY982932 VSC982932 VIG982932 UYK982932 UOO982932 UES982932 TUW982932 TLA982932 TBE982932 SRI982932 SHM982932 RXQ982932 RNU982932 RDY982932 QUC982932 QKG982932 QAK982932 PQO982932 PGS982932 OWW982932 ONA982932 ODE982932 NTI982932 NJM982932 MZQ982932 MPU982932 MFY982932 LWC982932 LMG982932 LCK982932 KSO982932 KIS982932 JYW982932 JPA982932 JFE982932 IVI982932 ILM982932 IBQ982932 HRU982932 HHY982932 GYC982932 GOG982932 GEK982932 FUO982932 FKS982932 FAW982932 ERA982932 EHE982932 DXI982932 DNM982932 DDQ982932 CTU982932 CJY982932 CAC982932 BQG982932 BGK982932 AWO982932 AMS982932 ACW982932 TA982932 JE982932 J982932 WVQ917396 WLU917396 WBY917396 VSC917396 VIG917396 UYK917396 UOO917396 UES917396 TUW917396 TLA917396 TBE917396 SRI917396 SHM917396 RXQ917396 RNU917396 RDY917396 QUC917396 QKG917396 QAK917396 PQO917396 PGS917396 OWW917396 ONA917396 ODE917396 NTI917396 NJM917396 MZQ917396 MPU917396 MFY917396 LWC917396 LMG917396 LCK917396 KSO917396 KIS917396 JYW917396 JPA917396 JFE917396 IVI917396 ILM917396 IBQ917396 HRU917396 HHY917396 GYC917396 GOG917396 GEK917396 FUO917396 FKS917396 FAW917396 ERA917396 EHE917396 DXI917396 DNM917396 DDQ917396 CTU917396 CJY917396 CAC917396 BQG917396 BGK917396 AWO917396 AMS917396 ACW917396 TA917396 JE917396 J917396 WVQ851860 WLU851860 WBY851860 VSC851860 VIG851860 UYK851860 UOO851860 UES851860 TUW851860 TLA851860 TBE851860 SRI851860 SHM851860 RXQ851860 RNU851860 RDY851860 QUC851860 QKG851860 QAK851860 PQO851860 PGS851860 OWW851860 ONA851860 ODE851860 NTI851860 NJM851860 MZQ851860 MPU851860 MFY851860 LWC851860 LMG851860 LCK851860 KSO851860 KIS851860 JYW851860 JPA851860 JFE851860 IVI851860 ILM851860 IBQ851860 HRU851860 HHY851860 GYC851860 GOG851860 GEK851860 FUO851860 FKS851860 FAW851860 ERA851860 EHE851860 DXI851860 DNM851860 DDQ851860 CTU851860 CJY851860 CAC851860 BQG851860 BGK851860 AWO851860 AMS851860 ACW851860 TA851860 JE851860 J851860 WVQ786324 WLU786324 WBY786324 VSC786324 VIG786324 UYK786324 UOO786324 UES786324 TUW786324 TLA786324 TBE786324 SRI786324 SHM786324 RXQ786324 RNU786324 RDY786324 QUC786324 QKG786324 QAK786324 PQO786324 PGS786324 OWW786324 ONA786324 ODE786324 NTI786324 NJM786324 MZQ786324 MPU786324 MFY786324 LWC786324 LMG786324 LCK786324 KSO786324 KIS786324 JYW786324 JPA786324 JFE786324 IVI786324 ILM786324 IBQ786324 HRU786324 HHY786324 GYC786324 GOG786324 GEK786324 FUO786324 FKS786324 FAW786324 ERA786324 EHE786324 DXI786324 DNM786324 DDQ786324 CTU786324 CJY786324 CAC786324 BQG786324 BGK786324 AWO786324 AMS786324 ACW786324 TA786324 JE786324 J786324 WVQ720788 WLU720788 WBY720788 VSC720788 VIG720788 UYK720788 UOO720788 UES720788 TUW720788 TLA720788 TBE720788 SRI720788 SHM720788 RXQ720788 RNU720788 RDY720788 QUC720788 QKG720788 QAK720788 PQO720788 PGS720788 OWW720788 ONA720788 ODE720788 NTI720788 NJM720788 MZQ720788 MPU720788 MFY720788 LWC720788 LMG720788 LCK720788 KSO720788 KIS720788 JYW720788 JPA720788 JFE720788 IVI720788 ILM720788 IBQ720788 HRU720788 HHY720788 GYC720788 GOG720788 GEK720788 FUO720788 FKS720788 FAW720788 ERA720788 EHE720788 DXI720788 DNM720788 DDQ720788 CTU720788 CJY720788 CAC720788 BQG720788 BGK720788 AWO720788 AMS720788 ACW720788 TA720788 JE720788 J720788 WVQ655252 WLU655252 WBY655252 VSC655252 VIG655252 UYK655252 UOO655252 UES655252 TUW655252 TLA655252 TBE655252 SRI655252 SHM655252 RXQ655252 RNU655252 RDY655252 QUC655252 QKG655252 QAK655252 PQO655252 PGS655252 OWW655252 ONA655252 ODE655252 NTI655252 NJM655252 MZQ655252 MPU655252 MFY655252 LWC655252 LMG655252 LCK655252 KSO655252 KIS655252 JYW655252 JPA655252 JFE655252 IVI655252 ILM655252 IBQ655252 HRU655252 HHY655252 GYC655252 GOG655252 GEK655252 FUO655252 FKS655252 FAW655252 ERA655252 EHE655252 DXI655252 DNM655252 DDQ655252 CTU655252 CJY655252 CAC655252 BQG655252 BGK655252 AWO655252 AMS655252 ACW655252 TA655252 JE655252 J655252 WVQ589716 WLU589716 WBY589716 VSC589716 VIG589716 UYK589716 UOO589716 UES589716 TUW589716 TLA589716 TBE589716 SRI589716 SHM589716 RXQ589716 RNU589716 RDY589716 QUC589716 QKG589716 QAK589716 PQO589716 PGS589716 OWW589716 ONA589716 ODE589716 NTI589716 NJM589716 MZQ589716 MPU589716 MFY589716 LWC589716 LMG589716 LCK589716 KSO589716 KIS589716 JYW589716 JPA589716 JFE589716 IVI589716 ILM589716 IBQ589716 HRU589716 HHY589716 GYC589716 GOG589716 GEK589716 FUO589716 FKS589716 FAW589716 ERA589716 EHE589716 DXI589716 DNM589716 DDQ589716 CTU589716 CJY589716 CAC589716 BQG589716 BGK589716 AWO589716 AMS589716 ACW589716 TA589716 JE589716 J589716 WVQ524180 WLU524180 WBY524180 VSC524180 VIG524180 UYK524180 UOO524180 UES524180 TUW524180 TLA524180 TBE524180 SRI524180 SHM524180 RXQ524180 RNU524180 RDY524180 QUC524180 QKG524180 QAK524180 PQO524180 PGS524180 OWW524180 ONA524180 ODE524180 NTI524180 NJM524180 MZQ524180 MPU524180 MFY524180 LWC524180 LMG524180 LCK524180 KSO524180 KIS524180 JYW524180 JPA524180 JFE524180 IVI524180 ILM524180 IBQ524180 HRU524180 HHY524180 GYC524180 GOG524180 GEK524180 FUO524180 FKS524180 FAW524180 ERA524180 EHE524180 DXI524180 DNM524180 DDQ524180 CTU524180 CJY524180 CAC524180 BQG524180 BGK524180 AWO524180 AMS524180 ACW524180 TA524180 JE524180 J524180 WVQ458644 WLU458644 WBY458644 VSC458644 VIG458644 UYK458644 UOO458644 UES458644 TUW458644 TLA458644 TBE458644 SRI458644 SHM458644 RXQ458644 RNU458644 RDY458644 QUC458644 QKG458644 QAK458644 PQO458644 PGS458644 OWW458644 ONA458644 ODE458644 NTI458644 NJM458644 MZQ458644 MPU458644 MFY458644 LWC458644 LMG458644 LCK458644 KSO458644 KIS458644 JYW458644 JPA458644 JFE458644 IVI458644 ILM458644 IBQ458644 HRU458644 HHY458644 GYC458644 GOG458644 GEK458644 FUO458644 FKS458644 FAW458644 ERA458644 EHE458644 DXI458644 DNM458644 DDQ458644 CTU458644 CJY458644 CAC458644 BQG458644 BGK458644 AWO458644 AMS458644 ACW458644 TA458644 JE458644 J458644 WVQ393108 WLU393108 WBY393108 VSC393108 VIG393108 UYK393108 UOO393108 UES393108 TUW393108 TLA393108 TBE393108 SRI393108 SHM393108 RXQ393108 RNU393108 RDY393108 QUC393108 QKG393108 QAK393108 PQO393108 PGS393108 OWW393108 ONA393108 ODE393108 NTI393108 NJM393108 MZQ393108 MPU393108 MFY393108 LWC393108 LMG393108 LCK393108 KSO393108 KIS393108 JYW393108 JPA393108 JFE393108 IVI393108 ILM393108 IBQ393108 HRU393108 HHY393108 GYC393108 GOG393108 GEK393108 FUO393108 FKS393108 FAW393108 ERA393108 EHE393108 DXI393108 DNM393108 DDQ393108 CTU393108 CJY393108 CAC393108 BQG393108 BGK393108 AWO393108 AMS393108 ACW393108 TA393108 JE393108 J393108 WVQ327572 WLU327572 WBY327572 VSC327572 VIG327572 UYK327572 UOO327572 UES327572 TUW327572 TLA327572 TBE327572 SRI327572 SHM327572 RXQ327572 RNU327572 RDY327572 QUC327572 QKG327572 QAK327572 PQO327572 PGS327572 OWW327572 ONA327572 ODE327572 NTI327572 NJM327572 MZQ327572 MPU327572 MFY327572 LWC327572 LMG327572 LCK327572 KSO327572 KIS327572 JYW327572 JPA327572 JFE327572 IVI327572 ILM327572 IBQ327572 HRU327572 HHY327572 GYC327572 GOG327572 GEK327572 FUO327572 FKS327572 FAW327572 ERA327572 EHE327572 DXI327572 DNM327572 DDQ327572 CTU327572 CJY327572 CAC327572 BQG327572 BGK327572 AWO327572 AMS327572 ACW327572 TA327572 JE327572 J327572 WVQ262036 WLU262036 WBY262036 VSC262036 VIG262036 UYK262036 UOO262036 UES262036 TUW262036 TLA262036 TBE262036 SRI262036 SHM262036 RXQ262036 RNU262036 RDY262036 QUC262036 QKG262036 QAK262036 PQO262036 PGS262036 OWW262036 ONA262036 ODE262036 NTI262036 NJM262036 MZQ262036 MPU262036 MFY262036 LWC262036 LMG262036 LCK262036 KSO262036 KIS262036 JYW262036 JPA262036 JFE262036 IVI262036 ILM262036 IBQ262036 HRU262036 HHY262036 GYC262036 GOG262036 GEK262036 FUO262036 FKS262036 FAW262036 ERA262036 EHE262036 DXI262036 DNM262036 DDQ262036 CTU262036 CJY262036 CAC262036 BQG262036 BGK262036 AWO262036 AMS262036 ACW262036 TA262036 JE262036 J262036 WVQ196500 WLU196500 WBY196500 VSC196500 VIG196500 UYK196500 UOO196500 UES196500 TUW196500 TLA196500 TBE196500 SRI196500 SHM196500 RXQ196500 RNU196500 RDY196500 QUC196500 QKG196500 QAK196500 PQO196500 PGS196500 OWW196500 ONA196500 ODE196500 NTI196500 NJM196500 MZQ196500 MPU196500 MFY196500 LWC196500 LMG196500 LCK196500 KSO196500 KIS196500 JYW196500 JPA196500 JFE196500 IVI196500 ILM196500 IBQ196500 HRU196500 HHY196500 GYC196500 GOG196500 GEK196500 FUO196500 FKS196500 FAW196500 ERA196500 EHE196500 DXI196500 DNM196500 DDQ196500 CTU196500 CJY196500 CAC196500 BQG196500 BGK196500 AWO196500 AMS196500 ACW196500 TA196500 JE196500 J196500 WVQ130964 WLU130964 WBY130964 VSC130964 VIG130964 UYK130964 UOO130964 UES130964 TUW130964 TLA130964 TBE130964 SRI130964 SHM130964 RXQ130964 RNU130964 RDY130964 QUC130964 QKG130964 QAK130964 PQO130964 PGS130964 OWW130964 ONA130964 ODE130964 NTI130964 NJM130964 MZQ130964 MPU130964 MFY130964 LWC130964 LMG130964 LCK130964 KSO130964 KIS130964 JYW130964 JPA130964 JFE130964 IVI130964 ILM130964 IBQ130964 HRU130964 HHY130964 GYC130964 GOG130964 GEK130964 FUO130964 FKS130964 FAW130964 ERA130964 EHE130964 DXI130964 DNM130964 DDQ130964 CTU130964 CJY130964 CAC130964 BQG130964 BGK130964 AWO130964 AMS130964 ACW130964 TA130964 JE130964 J130964 WVQ65428 WLU65428 WBY65428 VSC65428 VIG65428 UYK65428 UOO65428 UES65428 TUW65428 TLA65428 TBE65428 SRI65428 SHM65428 RXQ65428 RNU65428 RDY65428 QUC65428 QKG65428 QAK65428 PQO65428 PGS65428 OWW65428 ONA65428 ODE65428 NTI65428 NJM65428 MZQ65428 MPU65428 MFY65428 LWC65428 LMG65428 LCK65428 KSO65428 KIS65428 JYW65428 JPA65428 JFE65428 IVI65428 ILM65428 IBQ65428 HRU65428 HHY65428 GYC65428 GOG65428 GEK65428 FUO65428 FKS65428 FAW65428 ERA65428 EHE65428 DXI65428 DNM65428 DDQ65428 CTU65428 CJY65428 CAC65428 BQG65428 BGK65428 AWO65428 AMS65428 ACW65428 TA65428 JE65428 J65428 WVQ124 WLU124 WBY124 VSC124 VIG124 UYK124 UOO124 UES124 TUW124 TLA124 TBE124 SRI124 SHM124 RXQ124 RNU124 RDY124 QUC124 QKG124 QAK124 PQO124 PGS124 OWW124 ONA124 ODE124 NTI124 NJM124 MZQ124 MPU124 MFY124 LWC124 LMG124 LCK124 KSO124 KIS124 JYW124 JPA124 JFE124 IVI124 ILM124 IBQ124 HRU124 HHY124 GYC124 GOG124 GEK124 FUO124 FKS124 FAW124 ERA124 EHE124 DXI124 DNM124 DDQ124 CTU124 CJY124 CAC124 BQG124 BGK124 AWO124 AMS124 ACW124 TA124 JE124 KSO16 WVQ982938 WLU982938 WBY982938 VSC982938 VIG982938 UYK982938 UOO982938 UES982938 TUW982938 TLA982938 TBE982938 SRI982938 SHM982938 RXQ982938 RNU982938 RDY982938 QUC982938 QKG982938 QAK982938 PQO982938 PGS982938 OWW982938 ONA982938 ODE982938 NTI982938 NJM982938 MZQ982938 MPU982938 MFY982938 LWC982938 LMG982938 LCK982938 KSO982938 KIS982938 JYW982938 JPA982938 JFE982938 IVI982938 ILM982938 IBQ982938 HRU982938 HHY982938 GYC982938 GOG982938 GEK982938 FUO982938 FKS982938 FAW982938 ERA982938 EHE982938 DXI982938 DNM982938 DDQ982938 CTU982938 CJY982938 CAC982938 BQG982938 BGK982938 AWO982938 AMS982938 ACW982938 TA982938 JE982938 J982938 WVQ917402 WLU917402 WBY917402 VSC917402 VIG917402 UYK917402 UOO917402 UES917402 TUW917402 TLA917402 TBE917402 SRI917402 SHM917402 RXQ917402 RNU917402 RDY917402 QUC917402 QKG917402 QAK917402 PQO917402 PGS917402 OWW917402 ONA917402 ODE917402 NTI917402 NJM917402 MZQ917402 MPU917402 MFY917402 LWC917402 LMG917402 LCK917402 KSO917402 KIS917402 JYW917402 JPA917402 JFE917402 IVI917402 ILM917402 IBQ917402 HRU917402 HHY917402 GYC917402 GOG917402 GEK917402 FUO917402 FKS917402 FAW917402 ERA917402 EHE917402 DXI917402 DNM917402 DDQ917402 CTU917402 CJY917402 CAC917402 BQG917402 BGK917402 AWO917402 AMS917402 ACW917402 TA917402 JE917402 J917402 WVQ851866 WLU851866 WBY851866 VSC851866 VIG851866 UYK851866 UOO851866 UES851866 TUW851866 TLA851866 TBE851866 SRI851866 SHM851866 RXQ851866 RNU851866 RDY851866 QUC851866 QKG851866 QAK851866 PQO851866 PGS851866 OWW851866 ONA851866 ODE851866 NTI851866 NJM851866 MZQ851866 MPU851866 MFY851866 LWC851866 LMG851866 LCK851866 KSO851866 KIS851866 JYW851866 JPA851866 JFE851866 IVI851866 ILM851866 IBQ851866 HRU851866 HHY851866 GYC851866 GOG851866 GEK851866 FUO851866 FKS851866 FAW851866 ERA851866 EHE851866 DXI851866 DNM851866 DDQ851866 CTU851866 CJY851866 CAC851866 BQG851866 BGK851866 AWO851866 AMS851866 ACW851866 TA851866 JE851866 J851866 WVQ786330 WLU786330 WBY786330 VSC786330 VIG786330 UYK786330 UOO786330 UES786330 TUW786330 TLA786330 TBE786330 SRI786330 SHM786330 RXQ786330 RNU786330 RDY786330 QUC786330 QKG786330 QAK786330 PQO786330 PGS786330 OWW786330 ONA786330 ODE786330 NTI786330 NJM786330 MZQ786330 MPU786330 MFY786330 LWC786330 LMG786330 LCK786330 KSO786330 KIS786330 JYW786330 JPA786330 JFE786330 IVI786330 ILM786330 IBQ786330 HRU786330 HHY786330 GYC786330 GOG786330 GEK786330 FUO786330 FKS786330 FAW786330 ERA786330 EHE786330 DXI786330 DNM786330 DDQ786330 CTU786330 CJY786330 CAC786330 BQG786330 BGK786330 AWO786330 AMS786330 ACW786330 TA786330 JE786330 J786330 WVQ720794 WLU720794 WBY720794 VSC720794 VIG720794 UYK720794 UOO720794 UES720794 TUW720794 TLA720794 TBE720794 SRI720794 SHM720794 RXQ720794 RNU720794 RDY720794 QUC720794 QKG720794 QAK720794 PQO720794 PGS720794 OWW720794 ONA720794 ODE720794 NTI720794 NJM720794 MZQ720794 MPU720794 MFY720794 LWC720794 LMG720794 LCK720794 KSO720794 KIS720794 JYW720794 JPA720794 JFE720794 IVI720794 ILM720794 IBQ720794 HRU720794 HHY720794 GYC720794 GOG720794 GEK720794 FUO720794 FKS720794 FAW720794 ERA720794 EHE720794 DXI720794 DNM720794 DDQ720794 CTU720794 CJY720794 CAC720794 BQG720794 BGK720794 AWO720794 AMS720794 ACW720794 TA720794 JE720794 J720794 WVQ655258 WLU655258 WBY655258 VSC655258 VIG655258 UYK655258 UOO655258 UES655258 TUW655258 TLA655258 TBE655258 SRI655258 SHM655258 RXQ655258 RNU655258 RDY655258 QUC655258 QKG655258 QAK655258 PQO655258 PGS655258 OWW655258 ONA655258 ODE655258 NTI655258 NJM655258 MZQ655258 MPU655258 MFY655258 LWC655258 LMG655258 LCK655258 KSO655258 KIS655258 JYW655258 JPA655258 JFE655258 IVI655258 ILM655258 IBQ655258 HRU655258 HHY655258 GYC655258 GOG655258 GEK655258 FUO655258 FKS655258 FAW655258 ERA655258 EHE655258 DXI655258 DNM655258 DDQ655258 CTU655258 CJY655258 CAC655258 BQG655258 BGK655258 AWO655258 AMS655258 ACW655258 TA655258 JE655258 J655258 WVQ589722 WLU589722 WBY589722 VSC589722 VIG589722 UYK589722 UOO589722 UES589722 TUW589722 TLA589722 TBE589722 SRI589722 SHM589722 RXQ589722 RNU589722 RDY589722 QUC589722 QKG589722 QAK589722 PQO589722 PGS589722 OWW589722 ONA589722 ODE589722 NTI589722 NJM589722 MZQ589722 MPU589722 MFY589722 LWC589722 LMG589722 LCK589722 KSO589722 KIS589722 JYW589722 JPA589722 JFE589722 IVI589722 ILM589722 IBQ589722 HRU589722 HHY589722 GYC589722 GOG589722 GEK589722 FUO589722 FKS589722 FAW589722 ERA589722 EHE589722 DXI589722 DNM589722 DDQ589722 CTU589722 CJY589722 CAC589722 BQG589722 BGK589722 AWO589722 AMS589722 ACW589722 TA589722 JE589722 J589722 WVQ524186 WLU524186 WBY524186 VSC524186 VIG524186 UYK524186 UOO524186 UES524186 TUW524186 TLA524186 TBE524186 SRI524186 SHM524186 RXQ524186 RNU524186 RDY524186 QUC524186 QKG524186 QAK524186 PQO524186 PGS524186 OWW524186 ONA524186 ODE524186 NTI524186 NJM524186 MZQ524186 MPU524186 MFY524186 LWC524186 LMG524186 LCK524186 KSO524186 KIS524186 JYW524186 JPA524186 JFE524186 IVI524186 ILM524186 IBQ524186 HRU524186 HHY524186 GYC524186 GOG524186 GEK524186 FUO524186 FKS524186 FAW524186 ERA524186 EHE524186 DXI524186 DNM524186 DDQ524186 CTU524186 CJY524186 CAC524186 BQG524186 BGK524186 AWO524186 AMS524186 ACW524186 TA524186 JE524186 J524186 WVQ458650 WLU458650 WBY458650 VSC458650 VIG458650 UYK458650 UOO458650 UES458650 TUW458650 TLA458650 TBE458650 SRI458650 SHM458650 RXQ458650 RNU458650 RDY458650 QUC458650 QKG458650 QAK458650 PQO458650 PGS458650 OWW458650 ONA458650 ODE458650 NTI458650 NJM458650 MZQ458650 MPU458650 MFY458650 LWC458650 LMG458650 LCK458650 KSO458650 KIS458650 JYW458650 JPA458650 JFE458650 IVI458650 ILM458650 IBQ458650 HRU458650 HHY458650 GYC458650 GOG458650 GEK458650 FUO458650 FKS458650 FAW458650 ERA458650 EHE458650 DXI458650 DNM458650 DDQ458650 CTU458650 CJY458650 CAC458650 BQG458650 BGK458650 AWO458650 AMS458650 ACW458650 TA458650 JE458650 J458650 WVQ393114 WLU393114 WBY393114 VSC393114 VIG393114 UYK393114 UOO393114 UES393114 TUW393114 TLA393114 TBE393114 SRI393114 SHM393114 RXQ393114 RNU393114 RDY393114 QUC393114 QKG393114 QAK393114 PQO393114 PGS393114 OWW393114 ONA393114 ODE393114 NTI393114 NJM393114 MZQ393114 MPU393114 MFY393114 LWC393114 LMG393114 LCK393114 KSO393114 KIS393114 JYW393114 JPA393114 JFE393114 IVI393114 ILM393114 IBQ393114 HRU393114 HHY393114 GYC393114 GOG393114 GEK393114 FUO393114 FKS393114 FAW393114 ERA393114 EHE393114 DXI393114 DNM393114 DDQ393114 CTU393114 CJY393114 CAC393114 BQG393114 BGK393114 AWO393114 AMS393114 ACW393114 TA393114 JE393114 J393114 WVQ327578 WLU327578 WBY327578 VSC327578 VIG327578 UYK327578 UOO327578 UES327578 TUW327578 TLA327578 TBE327578 SRI327578 SHM327578 RXQ327578 RNU327578 RDY327578 QUC327578 QKG327578 QAK327578 PQO327578 PGS327578 OWW327578 ONA327578 ODE327578 NTI327578 NJM327578 MZQ327578 MPU327578 MFY327578 LWC327578 LMG327578 LCK327578 KSO327578 KIS327578 JYW327578 JPA327578 JFE327578 IVI327578 ILM327578 IBQ327578 HRU327578 HHY327578 GYC327578 GOG327578 GEK327578 FUO327578 FKS327578 FAW327578 ERA327578 EHE327578 DXI327578 DNM327578 DDQ327578 CTU327578 CJY327578 CAC327578 BQG327578 BGK327578 AWO327578 AMS327578 ACW327578 TA327578 JE327578 J327578 WVQ262042 WLU262042 WBY262042 VSC262042 VIG262042 UYK262042 UOO262042 UES262042 TUW262042 TLA262042 TBE262042 SRI262042 SHM262042 RXQ262042 RNU262042 RDY262042 QUC262042 QKG262042 QAK262042 PQO262042 PGS262042 OWW262042 ONA262042 ODE262042 NTI262042 NJM262042 MZQ262042 MPU262042 MFY262042 LWC262042 LMG262042 LCK262042 KSO262042 KIS262042 JYW262042 JPA262042 JFE262042 IVI262042 ILM262042 IBQ262042 HRU262042 HHY262042 GYC262042 GOG262042 GEK262042 FUO262042 FKS262042 FAW262042 ERA262042 EHE262042 DXI262042 DNM262042 DDQ262042 CTU262042 CJY262042 CAC262042 BQG262042 BGK262042 AWO262042 AMS262042 ACW262042 TA262042 JE262042 J262042 WVQ196506 WLU196506 WBY196506 VSC196506 VIG196506 UYK196506 UOO196506 UES196506 TUW196506 TLA196506 TBE196506 SRI196506 SHM196506 RXQ196506 RNU196506 RDY196506 QUC196506 QKG196506 QAK196506 PQO196506 PGS196506 OWW196506 ONA196506 ODE196506 NTI196506 NJM196506 MZQ196506 MPU196506 MFY196506 LWC196506 LMG196506 LCK196506 KSO196506 KIS196506 JYW196506 JPA196506 JFE196506 IVI196506 ILM196506 IBQ196506 HRU196506 HHY196506 GYC196506 GOG196506 GEK196506 FUO196506 FKS196506 FAW196506 ERA196506 EHE196506 DXI196506 DNM196506 DDQ196506 CTU196506 CJY196506 CAC196506 BQG196506 BGK196506 AWO196506 AMS196506 ACW196506 TA196506 JE196506 J196506 WVQ130970 WLU130970 WBY130970 VSC130970 VIG130970 UYK130970 UOO130970 UES130970 TUW130970 TLA130970 TBE130970 SRI130970 SHM130970 RXQ130970 RNU130970 RDY130970 QUC130970 QKG130970 QAK130970 PQO130970 PGS130970 OWW130970 ONA130970 ODE130970 NTI130970 NJM130970 MZQ130970 MPU130970 MFY130970 LWC130970 LMG130970 LCK130970 KSO130970 KIS130970 JYW130970 JPA130970 JFE130970 IVI130970 ILM130970 IBQ130970 HRU130970 HHY130970 GYC130970 GOG130970 GEK130970 FUO130970 FKS130970 FAW130970 ERA130970 EHE130970 DXI130970 DNM130970 DDQ130970 CTU130970 CJY130970 CAC130970 BQG130970 BGK130970 AWO130970 AMS130970 ACW130970 TA130970 JE130970 J130970 WVQ65434 WLU65434 WBY65434 VSC65434 VIG65434 UYK65434 UOO65434 UES65434 TUW65434 TLA65434 TBE65434 SRI65434 SHM65434 RXQ65434 RNU65434 RDY65434 QUC65434 QKG65434 QAK65434 PQO65434 PGS65434 OWW65434 ONA65434 ODE65434 NTI65434 NJM65434 MZQ65434 MPU65434 MFY65434 LWC65434 LMG65434 LCK65434 KSO65434 KIS65434 JYW65434 JPA65434 JFE65434 IVI65434 ILM65434 IBQ65434 HRU65434 HHY65434 GYC65434 GOG65434 GEK65434 FUO65434 FKS65434 FAW65434 ERA65434 EHE65434 DXI65434 DNM65434 DDQ65434 CTU65434 CJY65434 CAC65434 BQG65434 BGK65434 AWO65434 AMS65434 ACW65434 TA65434 JE65434 J65434 WVQ131 WLU131 WBY131 VSC131 VIG131 UYK131 UOO131 UES131 TUW131 TLA131 TBE131 SRI131 SHM131 RXQ131 RNU131 RDY131 QUC131 QKG131 QAK131 PQO131 PGS131 OWW131 ONA131 ODE131 NTI131 NJM131 MZQ131 MPU131 MFY131 LWC131 LMG131 LCK131 KSO131 KIS131 JYW131 JPA131 JFE131 IVI131 ILM131 IBQ131 HRU131 HHY131 GYC131 GOG131 GEK131 FUO131 FKS131 FAW131 ERA131 EHE131 DXI131 DNM131 DDQ131 CTU131 CJY131 CAC131 BQG131 BGK131 AWO131 AMS131 ACW131 TA131 JE131 KIS16 WVQ982944 WLU982944 WBY982944 VSC982944 VIG982944 UYK982944 UOO982944 UES982944 TUW982944 TLA982944 TBE982944 SRI982944 SHM982944 RXQ982944 RNU982944 RDY982944 QUC982944 QKG982944 QAK982944 PQO982944 PGS982944 OWW982944 ONA982944 ODE982944 NTI982944 NJM982944 MZQ982944 MPU982944 MFY982944 LWC982944 LMG982944 LCK982944 KSO982944 KIS982944 JYW982944 JPA982944 JFE982944 IVI982944 ILM982944 IBQ982944 HRU982944 HHY982944 GYC982944 GOG982944 GEK982944 FUO982944 FKS982944 FAW982944 ERA982944 EHE982944 DXI982944 DNM982944 DDQ982944 CTU982944 CJY982944 CAC982944 BQG982944 BGK982944 AWO982944 AMS982944 ACW982944 TA982944 JE982944 J982944 WVQ917408 WLU917408 WBY917408 VSC917408 VIG917408 UYK917408 UOO917408 UES917408 TUW917408 TLA917408 TBE917408 SRI917408 SHM917408 RXQ917408 RNU917408 RDY917408 QUC917408 QKG917408 QAK917408 PQO917408 PGS917408 OWW917408 ONA917408 ODE917408 NTI917408 NJM917408 MZQ917408 MPU917408 MFY917408 LWC917408 LMG917408 LCK917408 KSO917408 KIS917408 JYW917408 JPA917408 JFE917408 IVI917408 ILM917408 IBQ917408 HRU917408 HHY917408 GYC917408 GOG917408 GEK917408 FUO917408 FKS917408 FAW917408 ERA917408 EHE917408 DXI917408 DNM917408 DDQ917408 CTU917408 CJY917408 CAC917408 BQG917408 BGK917408 AWO917408 AMS917408 ACW917408 TA917408 JE917408 J917408 WVQ851872 WLU851872 WBY851872 VSC851872 VIG851872 UYK851872 UOO851872 UES851872 TUW851872 TLA851872 TBE851872 SRI851872 SHM851872 RXQ851872 RNU851872 RDY851872 QUC851872 QKG851872 QAK851872 PQO851872 PGS851872 OWW851872 ONA851872 ODE851872 NTI851872 NJM851872 MZQ851872 MPU851872 MFY851872 LWC851872 LMG851872 LCK851872 KSO851872 KIS851872 JYW851872 JPA851872 JFE851872 IVI851872 ILM851872 IBQ851872 HRU851872 HHY851872 GYC851872 GOG851872 GEK851872 FUO851872 FKS851872 FAW851872 ERA851872 EHE851872 DXI851872 DNM851872 DDQ851872 CTU851872 CJY851872 CAC851872 BQG851872 BGK851872 AWO851872 AMS851872 ACW851872 TA851872 JE851872 J851872 WVQ786336 WLU786336 WBY786336 VSC786336 VIG786336 UYK786336 UOO786336 UES786336 TUW786336 TLA786336 TBE786336 SRI786336 SHM786336 RXQ786336 RNU786336 RDY786336 QUC786336 QKG786336 QAK786336 PQO786336 PGS786336 OWW786336 ONA786336 ODE786336 NTI786336 NJM786336 MZQ786336 MPU786336 MFY786336 LWC786336 LMG786336 LCK786336 KSO786336 KIS786336 JYW786336 JPA786336 JFE786336 IVI786336 ILM786336 IBQ786336 HRU786336 HHY786336 GYC786336 GOG786336 GEK786336 FUO786336 FKS786336 FAW786336 ERA786336 EHE786336 DXI786336 DNM786336 DDQ786336 CTU786336 CJY786336 CAC786336 BQG786336 BGK786336 AWO786336 AMS786336 ACW786336 TA786336 JE786336 J786336 WVQ720800 WLU720800 WBY720800 VSC720800 VIG720800 UYK720800 UOO720800 UES720800 TUW720800 TLA720800 TBE720800 SRI720800 SHM720800 RXQ720800 RNU720800 RDY720800 QUC720800 QKG720800 QAK720800 PQO720800 PGS720800 OWW720800 ONA720800 ODE720800 NTI720800 NJM720800 MZQ720800 MPU720800 MFY720800 LWC720800 LMG720800 LCK720800 KSO720800 KIS720800 JYW720800 JPA720800 JFE720800 IVI720800 ILM720800 IBQ720800 HRU720800 HHY720800 GYC720800 GOG720800 GEK720800 FUO720800 FKS720800 FAW720800 ERA720800 EHE720800 DXI720800 DNM720800 DDQ720800 CTU720800 CJY720800 CAC720800 BQG720800 BGK720800 AWO720800 AMS720800 ACW720800 TA720800 JE720800 J720800 WVQ655264 WLU655264 WBY655264 VSC655264 VIG655264 UYK655264 UOO655264 UES655264 TUW655264 TLA655264 TBE655264 SRI655264 SHM655264 RXQ655264 RNU655264 RDY655264 QUC655264 QKG655264 QAK655264 PQO655264 PGS655264 OWW655264 ONA655264 ODE655264 NTI655264 NJM655264 MZQ655264 MPU655264 MFY655264 LWC655264 LMG655264 LCK655264 KSO655264 KIS655264 JYW655264 JPA655264 JFE655264 IVI655264 ILM655264 IBQ655264 HRU655264 HHY655264 GYC655264 GOG655264 GEK655264 FUO655264 FKS655264 FAW655264 ERA655264 EHE655264 DXI655264 DNM655264 DDQ655264 CTU655264 CJY655264 CAC655264 BQG655264 BGK655264 AWO655264 AMS655264 ACW655264 TA655264 JE655264 J655264 WVQ589728 WLU589728 WBY589728 VSC589728 VIG589728 UYK589728 UOO589728 UES589728 TUW589728 TLA589728 TBE589728 SRI589728 SHM589728 RXQ589728 RNU589728 RDY589728 QUC589728 QKG589728 QAK589728 PQO589728 PGS589728 OWW589728 ONA589728 ODE589728 NTI589728 NJM589728 MZQ589728 MPU589728 MFY589728 LWC589728 LMG589728 LCK589728 KSO589728 KIS589728 JYW589728 JPA589728 JFE589728 IVI589728 ILM589728 IBQ589728 HRU589728 HHY589728 GYC589728 GOG589728 GEK589728 FUO589728 FKS589728 FAW589728 ERA589728 EHE589728 DXI589728 DNM589728 DDQ589728 CTU589728 CJY589728 CAC589728 BQG589728 BGK589728 AWO589728 AMS589728 ACW589728 TA589728 JE589728 J589728 WVQ524192 WLU524192 WBY524192 VSC524192 VIG524192 UYK524192 UOO524192 UES524192 TUW524192 TLA524192 TBE524192 SRI524192 SHM524192 RXQ524192 RNU524192 RDY524192 QUC524192 QKG524192 QAK524192 PQO524192 PGS524192 OWW524192 ONA524192 ODE524192 NTI524192 NJM524192 MZQ524192 MPU524192 MFY524192 LWC524192 LMG524192 LCK524192 KSO524192 KIS524192 JYW524192 JPA524192 JFE524192 IVI524192 ILM524192 IBQ524192 HRU524192 HHY524192 GYC524192 GOG524192 GEK524192 FUO524192 FKS524192 FAW524192 ERA524192 EHE524192 DXI524192 DNM524192 DDQ524192 CTU524192 CJY524192 CAC524192 BQG524192 BGK524192 AWO524192 AMS524192 ACW524192 TA524192 JE524192 J524192 WVQ458656 WLU458656 WBY458656 VSC458656 VIG458656 UYK458656 UOO458656 UES458656 TUW458656 TLA458656 TBE458656 SRI458656 SHM458656 RXQ458656 RNU458656 RDY458656 QUC458656 QKG458656 QAK458656 PQO458656 PGS458656 OWW458656 ONA458656 ODE458656 NTI458656 NJM458656 MZQ458656 MPU458656 MFY458656 LWC458656 LMG458656 LCK458656 KSO458656 KIS458656 JYW458656 JPA458656 JFE458656 IVI458656 ILM458656 IBQ458656 HRU458656 HHY458656 GYC458656 GOG458656 GEK458656 FUO458656 FKS458656 FAW458656 ERA458656 EHE458656 DXI458656 DNM458656 DDQ458656 CTU458656 CJY458656 CAC458656 BQG458656 BGK458656 AWO458656 AMS458656 ACW458656 TA458656 JE458656 J458656 WVQ393120 WLU393120 WBY393120 VSC393120 VIG393120 UYK393120 UOO393120 UES393120 TUW393120 TLA393120 TBE393120 SRI393120 SHM393120 RXQ393120 RNU393120 RDY393120 QUC393120 QKG393120 QAK393120 PQO393120 PGS393120 OWW393120 ONA393120 ODE393120 NTI393120 NJM393120 MZQ393120 MPU393120 MFY393120 LWC393120 LMG393120 LCK393120 KSO393120 KIS393120 JYW393120 JPA393120 JFE393120 IVI393120 ILM393120 IBQ393120 HRU393120 HHY393120 GYC393120 GOG393120 GEK393120 FUO393120 FKS393120 FAW393120 ERA393120 EHE393120 DXI393120 DNM393120 DDQ393120 CTU393120 CJY393120 CAC393120 BQG393120 BGK393120 AWO393120 AMS393120 ACW393120 TA393120 JE393120 J393120 WVQ327584 WLU327584 WBY327584 VSC327584 VIG327584 UYK327584 UOO327584 UES327584 TUW327584 TLA327584 TBE327584 SRI327584 SHM327584 RXQ327584 RNU327584 RDY327584 QUC327584 QKG327584 QAK327584 PQO327584 PGS327584 OWW327584 ONA327584 ODE327584 NTI327584 NJM327584 MZQ327584 MPU327584 MFY327584 LWC327584 LMG327584 LCK327584 KSO327584 KIS327584 JYW327584 JPA327584 JFE327584 IVI327584 ILM327584 IBQ327584 HRU327584 HHY327584 GYC327584 GOG327584 GEK327584 FUO327584 FKS327584 FAW327584 ERA327584 EHE327584 DXI327584 DNM327584 DDQ327584 CTU327584 CJY327584 CAC327584 BQG327584 BGK327584 AWO327584 AMS327584 ACW327584 TA327584 JE327584 J327584 WVQ262048 WLU262048 WBY262048 VSC262048 VIG262048 UYK262048 UOO262048 UES262048 TUW262048 TLA262048 TBE262048 SRI262048 SHM262048 RXQ262048 RNU262048 RDY262048 QUC262048 QKG262048 QAK262048 PQO262048 PGS262048 OWW262048 ONA262048 ODE262048 NTI262048 NJM262048 MZQ262048 MPU262048 MFY262048 LWC262048 LMG262048 LCK262048 KSO262048 KIS262048 JYW262048 JPA262048 JFE262048 IVI262048 ILM262048 IBQ262048 HRU262048 HHY262048 GYC262048 GOG262048 GEK262048 FUO262048 FKS262048 FAW262048 ERA262048 EHE262048 DXI262048 DNM262048 DDQ262048 CTU262048 CJY262048 CAC262048 BQG262048 BGK262048 AWO262048 AMS262048 ACW262048 TA262048 JE262048 J262048 WVQ196512 WLU196512 WBY196512 VSC196512 VIG196512 UYK196512 UOO196512 UES196512 TUW196512 TLA196512 TBE196512 SRI196512 SHM196512 RXQ196512 RNU196512 RDY196512 QUC196512 QKG196512 QAK196512 PQO196512 PGS196512 OWW196512 ONA196512 ODE196512 NTI196512 NJM196512 MZQ196512 MPU196512 MFY196512 LWC196512 LMG196512 LCK196512 KSO196512 KIS196512 JYW196512 JPA196512 JFE196512 IVI196512 ILM196512 IBQ196512 HRU196512 HHY196512 GYC196512 GOG196512 GEK196512 FUO196512 FKS196512 FAW196512 ERA196512 EHE196512 DXI196512 DNM196512 DDQ196512 CTU196512 CJY196512 CAC196512 BQG196512 BGK196512 AWO196512 AMS196512 ACW196512 TA196512 JE196512 J196512 WVQ130976 WLU130976 WBY130976 VSC130976 VIG130976 UYK130976 UOO130976 UES130976 TUW130976 TLA130976 TBE130976 SRI130976 SHM130976 RXQ130976 RNU130976 RDY130976 QUC130976 QKG130976 QAK130976 PQO130976 PGS130976 OWW130976 ONA130976 ODE130976 NTI130976 NJM130976 MZQ130976 MPU130976 MFY130976 LWC130976 LMG130976 LCK130976 KSO130976 KIS130976 JYW130976 JPA130976 JFE130976 IVI130976 ILM130976 IBQ130976 HRU130976 HHY130976 GYC130976 GOG130976 GEK130976 FUO130976 FKS130976 FAW130976 ERA130976 EHE130976 DXI130976 DNM130976 DDQ130976 CTU130976 CJY130976 CAC130976 BQG130976 BGK130976 AWO130976 AMS130976 ACW130976 TA130976 JE130976 J130976 WVQ65440 WLU65440 WBY65440 VSC65440 VIG65440 UYK65440 UOO65440 UES65440 TUW65440 TLA65440 TBE65440 SRI65440 SHM65440 RXQ65440 RNU65440 RDY65440 QUC65440 QKG65440 QAK65440 PQO65440 PGS65440 OWW65440 ONA65440 ODE65440 NTI65440 NJM65440 MZQ65440 MPU65440 MFY65440 LWC65440 LMG65440 LCK65440 KSO65440 KIS65440 JYW65440 JPA65440 JFE65440 IVI65440 ILM65440 IBQ65440 HRU65440 HHY65440 GYC65440 GOG65440 GEK65440 FUO65440 FKS65440 FAW65440 ERA65440 EHE65440 DXI65440 DNM65440 DDQ65440 CTU65440 CJY65440 CAC65440 BQG65440 BGK65440 AWO65440 AMS65440 ACW65440 TA65440 JE65440 J65440 JYW16 WVQ982951 WLU982951 WBY982951 VSC982951 VIG982951 UYK982951 UOO982951 UES982951 TUW982951 TLA982951 TBE982951 SRI982951 SHM982951 RXQ982951 RNU982951 RDY982951 QUC982951 QKG982951 QAK982951 PQO982951 PGS982951 OWW982951 ONA982951 ODE982951 NTI982951 NJM982951 MZQ982951 MPU982951 MFY982951 LWC982951 LMG982951 LCK982951 KSO982951 KIS982951 JYW982951 JPA982951 JFE982951 IVI982951 ILM982951 IBQ982951 HRU982951 HHY982951 GYC982951 GOG982951 GEK982951 FUO982951 FKS982951 FAW982951 ERA982951 EHE982951 DXI982951 DNM982951 DDQ982951 CTU982951 CJY982951 CAC982951 BQG982951 BGK982951 AWO982951 AMS982951 ACW982951 TA982951 JE982951 J982951 WVQ917415 WLU917415 WBY917415 VSC917415 VIG917415 UYK917415 UOO917415 UES917415 TUW917415 TLA917415 TBE917415 SRI917415 SHM917415 RXQ917415 RNU917415 RDY917415 QUC917415 QKG917415 QAK917415 PQO917415 PGS917415 OWW917415 ONA917415 ODE917415 NTI917415 NJM917415 MZQ917415 MPU917415 MFY917415 LWC917415 LMG917415 LCK917415 KSO917415 KIS917415 JYW917415 JPA917415 JFE917415 IVI917415 ILM917415 IBQ917415 HRU917415 HHY917415 GYC917415 GOG917415 GEK917415 FUO917415 FKS917415 FAW917415 ERA917415 EHE917415 DXI917415 DNM917415 DDQ917415 CTU917415 CJY917415 CAC917415 BQG917415 BGK917415 AWO917415 AMS917415 ACW917415 TA917415 JE917415 J917415 WVQ851879 WLU851879 WBY851879 VSC851879 VIG851879 UYK851879 UOO851879 UES851879 TUW851879 TLA851879 TBE851879 SRI851879 SHM851879 RXQ851879 RNU851879 RDY851879 QUC851879 QKG851879 QAK851879 PQO851879 PGS851879 OWW851879 ONA851879 ODE851879 NTI851879 NJM851879 MZQ851879 MPU851879 MFY851879 LWC851879 LMG851879 LCK851879 KSO851879 KIS851879 JYW851879 JPA851879 JFE851879 IVI851879 ILM851879 IBQ851879 HRU851879 HHY851879 GYC851879 GOG851879 GEK851879 FUO851879 FKS851879 FAW851879 ERA851879 EHE851879 DXI851879 DNM851879 DDQ851879 CTU851879 CJY851879 CAC851879 BQG851879 BGK851879 AWO851879 AMS851879 ACW851879 TA851879 JE851879 J851879 WVQ786343 WLU786343 WBY786343 VSC786343 VIG786343 UYK786343 UOO786343 UES786343 TUW786343 TLA786343 TBE786343 SRI786343 SHM786343 RXQ786343 RNU786343 RDY786343 QUC786343 QKG786343 QAK786343 PQO786343 PGS786343 OWW786343 ONA786343 ODE786343 NTI786343 NJM786343 MZQ786343 MPU786343 MFY786343 LWC786343 LMG786343 LCK786343 KSO786343 KIS786343 JYW786343 JPA786343 JFE786343 IVI786343 ILM786343 IBQ786343 HRU786343 HHY786343 GYC786343 GOG786343 GEK786343 FUO786343 FKS786343 FAW786343 ERA786343 EHE786343 DXI786343 DNM786343 DDQ786343 CTU786343 CJY786343 CAC786343 BQG786343 BGK786343 AWO786343 AMS786343 ACW786343 TA786343 JE786343 J786343 WVQ720807 WLU720807 WBY720807 VSC720807 VIG720807 UYK720807 UOO720807 UES720807 TUW720807 TLA720807 TBE720807 SRI720807 SHM720807 RXQ720807 RNU720807 RDY720807 QUC720807 QKG720807 QAK720807 PQO720807 PGS720807 OWW720807 ONA720807 ODE720807 NTI720807 NJM720807 MZQ720807 MPU720807 MFY720807 LWC720807 LMG720807 LCK720807 KSO720807 KIS720807 JYW720807 JPA720807 JFE720807 IVI720807 ILM720807 IBQ720807 HRU720807 HHY720807 GYC720807 GOG720807 GEK720807 FUO720807 FKS720807 FAW720807 ERA720807 EHE720807 DXI720807 DNM720807 DDQ720807 CTU720807 CJY720807 CAC720807 BQG720807 BGK720807 AWO720807 AMS720807 ACW720807 TA720807 JE720807 J720807 WVQ655271 WLU655271 WBY655271 VSC655271 VIG655271 UYK655271 UOO655271 UES655271 TUW655271 TLA655271 TBE655271 SRI655271 SHM655271 RXQ655271 RNU655271 RDY655271 QUC655271 QKG655271 QAK655271 PQO655271 PGS655271 OWW655271 ONA655271 ODE655271 NTI655271 NJM655271 MZQ655271 MPU655271 MFY655271 LWC655271 LMG655271 LCK655271 KSO655271 KIS655271 JYW655271 JPA655271 JFE655271 IVI655271 ILM655271 IBQ655271 HRU655271 HHY655271 GYC655271 GOG655271 GEK655271 FUO655271 FKS655271 FAW655271 ERA655271 EHE655271 DXI655271 DNM655271 DDQ655271 CTU655271 CJY655271 CAC655271 BQG655271 BGK655271 AWO655271 AMS655271 ACW655271 TA655271 JE655271 J655271 WVQ589735 WLU589735 WBY589735 VSC589735 VIG589735 UYK589735 UOO589735 UES589735 TUW589735 TLA589735 TBE589735 SRI589735 SHM589735 RXQ589735 RNU589735 RDY589735 QUC589735 QKG589735 QAK589735 PQO589735 PGS589735 OWW589735 ONA589735 ODE589735 NTI589735 NJM589735 MZQ589735 MPU589735 MFY589735 LWC589735 LMG589735 LCK589735 KSO589735 KIS589735 JYW589735 JPA589735 JFE589735 IVI589735 ILM589735 IBQ589735 HRU589735 HHY589735 GYC589735 GOG589735 GEK589735 FUO589735 FKS589735 FAW589735 ERA589735 EHE589735 DXI589735 DNM589735 DDQ589735 CTU589735 CJY589735 CAC589735 BQG589735 BGK589735 AWO589735 AMS589735 ACW589735 TA589735 JE589735 J589735 WVQ524199 WLU524199 WBY524199 VSC524199 VIG524199 UYK524199 UOO524199 UES524199 TUW524199 TLA524199 TBE524199 SRI524199 SHM524199 RXQ524199 RNU524199 RDY524199 QUC524199 QKG524199 QAK524199 PQO524199 PGS524199 OWW524199 ONA524199 ODE524199 NTI524199 NJM524199 MZQ524199 MPU524199 MFY524199 LWC524199 LMG524199 LCK524199 KSO524199 KIS524199 JYW524199 JPA524199 JFE524199 IVI524199 ILM524199 IBQ524199 HRU524199 HHY524199 GYC524199 GOG524199 GEK524199 FUO524199 FKS524199 FAW524199 ERA524199 EHE524199 DXI524199 DNM524199 DDQ524199 CTU524199 CJY524199 CAC524199 BQG524199 BGK524199 AWO524199 AMS524199 ACW524199 TA524199 JE524199 J524199 WVQ458663 WLU458663 WBY458663 VSC458663 VIG458663 UYK458663 UOO458663 UES458663 TUW458663 TLA458663 TBE458663 SRI458663 SHM458663 RXQ458663 RNU458663 RDY458663 QUC458663 QKG458663 QAK458663 PQO458663 PGS458663 OWW458663 ONA458663 ODE458663 NTI458663 NJM458663 MZQ458663 MPU458663 MFY458663 LWC458663 LMG458663 LCK458663 KSO458663 KIS458663 JYW458663 JPA458663 JFE458663 IVI458663 ILM458663 IBQ458663 HRU458663 HHY458663 GYC458663 GOG458663 GEK458663 FUO458663 FKS458663 FAW458663 ERA458663 EHE458663 DXI458663 DNM458663 DDQ458663 CTU458663 CJY458663 CAC458663 BQG458663 BGK458663 AWO458663 AMS458663 ACW458663 TA458663 JE458663 J458663 WVQ393127 WLU393127 WBY393127 VSC393127 VIG393127 UYK393127 UOO393127 UES393127 TUW393127 TLA393127 TBE393127 SRI393127 SHM393127 RXQ393127 RNU393127 RDY393127 QUC393127 QKG393127 QAK393127 PQO393127 PGS393127 OWW393127 ONA393127 ODE393127 NTI393127 NJM393127 MZQ393127 MPU393127 MFY393127 LWC393127 LMG393127 LCK393127 KSO393127 KIS393127 JYW393127 JPA393127 JFE393127 IVI393127 ILM393127 IBQ393127 HRU393127 HHY393127 GYC393127 GOG393127 GEK393127 FUO393127 FKS393127 FAW393127 ERA393127 EHE393127 DXI393127 DNM393127 DDQ393127 CTU393127 CJY393127 CAC393127 BQG393127 BGK393127 AWO393127 AMS393127 ACW393127 TA393127 JE393127 J393127 WVQ327591 WLU327591 WBY327591 VSC327591 VIG327591 UYK327591 UOO327591 UES327591 TUW327591 TLA327591 TBE327591 SRI327591 SHM327591 RXQ327591 RNU327591 RDY327591 QUC327591 QKG327591 QAK327591 PQO327591 PGS327591 OWW327591 ONA327591 ODE327591 NTI327591 NJM327591 MZQ327591 MPU327591 MFY327591 LWC327591 LMG327591 LCK327591 KSO327591 KIS327591 JYW327591 JPA327591 JFE327591 IVI327591 ILM327591 IBQ327591 HRU327591 HHY327591 GYC327591 GOG327591 GEK327591 FUO327591 FKS327591 FAW327591 ERA327591 EHE327591 DXI327591 DNM327591 DDQ327591 CTU327591 CJY327591 CAC327591 BQG327591 BGK327591 AWO327591 AMS327591 ACW327591 TA327591 JE327591 J327591 WVQ262055 WLU262055 WBY262055 VSC262055 VIG262055 UYK262055 UOO262055 UES262055 TUW262055 TLA262055 TBE262055 SRI262055 SHM262055 RXQ262055 RNU262055 RDY262055 QUC262055 QKG262055 QAK262055 PQO262055 PGS262055 OWW262055 ONA262055 ODE262055 NTI262055 NJM262055 MZQ262055 MPU262055 MFY262055 LWC262055 LMG262055 LCK262055 KSO262055 KIS262055 JYW262055 JPA262055 JFE262055 IVI262055 ILM262055 IBQ262055 HRU262055 HHY262055 GYC262055 GOG262055 GEK262055 FUO262055 FKS262055 FAW262055 ERA262055 EHE262055 DXI262055 DNM262055 DDQ262055 CTU262055 CJY262055 CAC262055 BQG262055 BGK262055 AWO262055 AMS262055 ACW262055 TA262055 JE262055 J262055 WVQ196519 WLU196519 WBY196519 VSC196519 VIG196519 UYK196519 UOO196519 UES196519 TUW196519 TLA196519 TBE196519 SRI196519 SHM196519 RXQ196519 RNU196519 RDY196519 QUC196519 QKG196519 QAK196519 PQO196519 PGS196519 OWW196519 ONA196519 ODE196519 NTI196519 NJM196519 MZQ196519 MPU196519 MFY196519 LWC196519 LMG196519 LCK196519 KSO196519 KIS196519 JYW196519 JPA196519 JFE196519 IVI196519 ILM196519 IBQ196519 HRU196519 HHY196519 GYC196519 GOG196519 GEK196519 FUO196519 FKS196519 FAW196519 ERA196519 EHE196519 DXI196519 DNM196519 DDQ196519 CTU196519 CJY196519 CAC196519 BQG196519 BGK196519 AWO196519 AMS196519 ACW196519 TA196519 JE196519 J196519 WVQ130983 WLU130983 WBY130983 VSC130983 VIG130983 UYK130983 UOO130983 UES130983 TUW130983 TLA130983 TBE130983 SRI130983 SHM130983 RXQ130983 RNU130983 RDY130983 QUC130983 QKG130983 QAK130983 PQO130983 PGS130983 OWW130983 ONA130983 ODE130983 NTI130983 NJM130983 MZQ130983 MPU130983 MFY130983 LWC130983 LMG130983 LCK130983 KSO130983 KIS130983 JYW130983 JPA130983 JFE130983 IVI130983 ILM130983 IBQ130983 HRU130983 HHY130983 GYC130983 GOG130983 GEK130983 FUO130983 FKS130983 FAW130983 ERA130983 EHE130983 DXI130983 DNM130983 DDQ130983 CTU130983 CJY130983 CAC130983 BQG130983 BGK130983 AWO130983 AMS130983 ACW130983 TA130983 JE130983 J130983 WVQ65447 WLU65447 WBY65447 VSC65447 VIG65447 UYK65447 UOO65447 UES65447 TUW65447 TLA65447 TBE65447 SRI65447 SHM65447 RXQ65447 RNU65447 RDY65447 QUC65447 QKG65447 QAK65447 PQO65447 PGS65447 OWW65447 ONA65447 ODE65447 NTI65447 NJM65447 MZQ65447 MPU65447 MFY65447 LWC65447 LMG65447 LCK65447 KSO65447 KIS65447 JYW65447 JPA65447 JFE65447 IVI65447 ILM65447 IBQ65447 HRU65447 HHY65447 GYC65447 GOG65447 GEK65447 FUO65447 FKS65447 FAW65447 ERA65447 EHE65447 DXI65447 DNM65447 DDQ65447 CTU65447 CJY65447 CAC65447 BQG65447 BGK65447 AWO65447 AMS65447 ACW65447 TA65447 JE65447 J65447 WVQ138 WLU138 WBY138 VSC138 VIG138 UYK138 UOO138 UES138 TUW138 TLA138 TBE138 SRI138 SHM138 RXQ138 RNU138 RDY138 QUC138 QKG138 QAK138 PQO138 PGS138 OWW138 ONA138 ODE138 NTI138 NJM138 MZQ138 MPU138 MFY138 LWC138 LMG138 LCK138 KSO138 KIS138 JYW138 JPA138 JFE138 IVI138 ILM138 IBQ138 HRU138 HHY138 GYC138 GOG138 GEK138 FUO138 FKS138 FAW138 ERA138 EHE138 DXI138 DNM138 DDQ138 CTU138 CJY138 CAC138 BQG138 BGK138 AWO138 AMS138 ACW138 TA138 JE138 LWC16 WVQ982957 WLU982957 WBY982957 VSC982957 VIG982957 UYK982957 UOO982957 UES982957 TUW982957 TLA982957 TBE982957 SRI982957 SHM982957 RXQ982957 RNU982957 RDY982957 QUC982957 QKG982957 QAK982957 PQO982957 PGS982957 OWW982957 ONA982957 ODE982957 NTI982957 NJM982957 MZQ982957 MPU982957 MFY982957 LWC982957 LMG982957 LCK982957 KSO982957 KIS982957 JYW982957 JPA982957 JFE982957 IVI982957 ILM982957 IBQ982957 HRU982957 HHY982957 GYC982957 GOG982957 GEK982957 FUO982957 FKS982957 FAW982957 ERA982957 EHE982957 DXI982957 DNM982957 DDQ982957 CTU982957 CJY982957 CAC982957 BQG982957 BGK982957 AWO982957 AMS982957 ACW982957 TA982957 JE982957 J982957 WVQ917421 WLU917421 WBY917421 VSC917421 VIG917421 UYK917421 UOO917421 UES917421 TUW917421 TLA917421 TBE917421 SRI917421 SHM917421 RXQ917421 RNU917421 RDY917421 QUC917421 QKG917421 QAK917421 PQO917421 PGS917421 OWW917421 ONA917421 ODE917421 NTI917421 NJM917421 MZQ917421 MPU917421 MFY917421 LWC917421 LMG917421 LCK917421 KSO917421 KIS917421 JYW917421 JPA917421 JFE917421 IVI917421 ILM917421 IBQ917421 HRU917421 HHY917421 GYC917421 GOG917421 GEK917421 FUO917421 FKS917421 FAW917421 ERA917421 EHE917421 DXI917421 DNM917421 DDQ917421 CTU917421 CJY917421 CAC917421 BQG917421 BGK917421 AWO917421 AMS917421 ACW917421 TA917421 JE917421 J917421 WVQ851885 WLU851885 WBY851885 VSC851885 VIG851885 UYK851885 UOO851885 UES851885 TUW851885 TLA851885 TBE851885 SRI851885 SHM851885 RXQ851885 RNU851885 RDY851885 QUC851885 QKG851885 QAK851885 PQO851885 PGS851885 OWW851885 ONA851885 ODE851885 NTI851885 NJM851885 MZQ851885 MPU851885 MFY851885 LWC851885 LMG851885 LCK851885 KSO851885 KIS851885 JYW851885 JPA851885 JFE851885 IVI851885 ILM851885 IBQ851885 HRU851885 HHY851885 GYC851885 GOG851885 GEK851885 FUO851885 FKS851885 FAW851885 ERA851885 EHE851885 DXI851885 DNM851885 DDQ851885 CTU851885 CJY851885 CAC851885 BQG851885 BGK851885 AWO851885 AMS851885 ACW851885 TA851885 JE851885 J851885 WVQ786349 WLU786349 WBY786349 VSC786349 VIG786349 UYK786349 UOO786349 UES786349 TUW786349 TLA786349 TBE786349 SRI786349 SHM786349 RXQ786349 RNU786349 RDY786349 QUC786349 QKG786349 QAK786349 PQO786349 PGS786349 OWW786349 ONA786349 ODE786349 NTI786349 NJM786349 MZQ786349 MPU786349 MFY786349 LWC786349 LMG786349 LCK786349 KSO786349 KIS786349 JYW786349 JPA786349 JFE786349 IVI786349 ILM786349 IBQ786349 HRU786349 HHY786349 GYC786349 GOG786349 GEK786349 FUO786349 FKS786349 FAW786349 ERA786349 EHE786349 DXI786349 DNM786349 DDQ786349 CTU786349 CJY786349 CAC786349 BQG786349 BGK786349 AWO786349 AMS786349 ACW786349 TA786349 JE786349 J786349 WVQ720813 WLU720813 WBY720813 VSC720813 VIG720813 UYK720813 UOO720813 UES720813 TUW720813 TLA720813 TBE720813 SRI720813 SHM720813 RXQ720813 RNU720813 RDY720813 QUC720813 QKG720813 QAK720813 PQO720813 PGS720813 OWW720813 ONA720813 ODE720813 NTI720813 NJM720813 MZQ720813 MPU720813 MFY720813 LWC720813 LMG720813 LCK720813 KSO720813 KIS720813 JYW720813 JPA720813 JFE720813 IVI720813 ILM720813 IBQ720813 HRU720813 HHY720813 GYC720813 GOG720813 GEK720813 FUO720813 FKS720813 FAW720813 ERA720813 EHE720813 DXI720813 DNM720813 DDQ720813 CTU720813 CJY720813 CAC720813 BQG720813 BGK720813 AWO720813 AMS720813 ACW720813 TA720813 JE720813 J720813 WVQ655277 WLU655277 WBY655277 VSC655277 VIG655277 UYK655277 UOO655277 UES655277 TUW655277 TLA655277 TBE655277 SRI655277 SHM655277 RXQ655277 RNU655277 RDY655277 QUC655277 QKG655277 QAK655277 PQO655277 PGS655277 OWW655277 ONA655277 ODE655277 NTI655277 NJM655277 MZQ655277 MPU655277 MFY655277 LWC655277 LMG655277 LCK655277 KSO655277 KIS655277 JYW655277 JPA655277 JFE655277 IVI655277 ILM655277 IBQ655277 HRU655277 HHY655277 GYC655277 GOG655277 GEK655277 FUO655277 FKS655277 FAW655277 ERA655277 EHE655277 DXI655277 DNM655277 DDQ655277 CTU655277 CJY655277 CAC655277 BQG655277 BGK655277 AWO655277 AMS655277 ACW655277 TA655277 JE655277 J655277 WVQ589741 WLU589741 WBY589741 VSC589741 VIG589741 UYK589741 UOO589741 UES589741 TUW589741 TLA589741 TBE589741 SRI589741 SHM589741 RXQ589741 RNU589741 RDY589741 QUC589741 QKG589741 QAK589741 PQO589741 PGS589741 OWW589741 ONA589741 ODE589741 NTI589741 NJM589741 MZQ589741 MPU589741 MFY589741 LWC589741 LMG589741 LCK589741 KSO589741 KIS589741 JYW589741 JPA589741 JFE589741 IVI589741 ILM589741 IBQ589741 HRU589741 HHY589741 GYC589741 GOG589741 GEK589741 FUO589741 FKS589741 FAW589741 ERA589741 EHE589741 DXI589741 DNM589741 DDQ589741 CTU589741 CJY589741 CAC589741 BQG589741 BGK589741 AWO589741 AMS589741 ACW589741 TA589741 JE589741 J589741 WVQ524205 WLU524205 WBY524205 VSC524205 VIG524205 UYK524205 UOO524205 UES524205 TUW524205 TLA524205 TBE524205 SRI524205 SHM524205 RXQ524205 RNU524205 RDY524205 QUC524205 QKG524205 QAK524205 PQO524205 PGS524205 OWW524205 ONA524205 ODE524205 NTI524205 NJM524205 MZQ524205 MPU524205 MFY524205 LWC524205 LMG524205 LCK524205 KSO524205 KIS524205 JYW524205 JPA524205 JFE524205 IVI524205 ILM524205 IBQ524205 HRU524205 HHY524205 GYC524205 GOG524205 GEK524205 FUO524205 FKS524205 FAW524205 ERA524205 EHE524205 DXI524205 DNM524205 DDQ524205 CTU524205 CJY524205 CAC524205 BQG524205 BGK524205 AWO524205 AMS524205 ACW524205 TA524205 JE524205 J524205 WVQ458669 WLU458669 WBY458669 VSC458669 VIG458669 UYK458669 UOO458669 UES458669 TUW458669 TLA458669 TBE458669 SRI458669 SHM458669 RXQ458669 RNU458669 RDY458669 QUC458669 QKG458669 QAK458669 PQO458669 PGS458669 OWW458669 ONA458669 ODE458669 NTI458669 NJM458669 MZQ458669 MPU458669 MFY458669 LWC458669 LMG458669 LCK458669 KSO458669 KIS458669 JYW458669 JPA458669 JFE458669 IVI458669 ILM458669 IBQ458669 HRU458669 HHY458669 GYC458669 GOG458669 GEK458669 FUO458669 FKS458669 FAW458669 ERA458669 EHE458669 DXI458669 DNM458669 DDQ458669 CTU458669 CJY458669 CAC458669 BQG458669 BGK458669 AWO458669 AMS458669 ACW458669 TA458669 JE458669 J458669 WVQ393133 WLU393133 WBY393133 VSC393133 VIG393133 UYK393133 UOO393133 UES393133 TUW393133 TLA393133 TBE393133 SRI393133 SHM393133 RXQ393133 RNU393133 RDY393133 QUC393133 QKG393133 QAK393133 PQO393133 PGS393133 OWW393133 ONA393133 ODE393133 NTI393133 NJM393133 MZQ393133 MPU393133 MFY393133 LWC393133 LMG393133 LCK393133 KSO393133 KIS393133 JYW393133 JPA393133 JFE393133 IVI393133 ILM393133 IBQ393133 HRU393133 HHY393133 GYC393133 GOG393133 GEK393133 FUO393133 FKS393133 FAW393133 ERA393133 EHE393133 DXI393133 DNM393133 DDQ393133 CTU393133 CJY393133 CAC393133 BQG393133 BGK393133 AWO393133 AMS393133 ACW393133 TA393133 JE393133 J393133 WVQ327597 WLU327597 WBY327597 VSC327597 VIG327597 UYK327597 UOO327597 UES327597 TUW327597 TLA327597 TBE327597 SRI327597 SHM327597 RXQ327597 RNU327597 RDY327597 QUC327597 QKG327597 QAK327597 PQO327597 PGS327597 OWW327597 ONA327597 ODE327597 NTI327597 NJM327597 MZQ327597 MPU327597 MFY327597 LWC327597 LMG327597 LCK327597 KSO327597 KIS327597 JYW327597 JPA327597 JFE327597 IVI327597 ILM327597 IBQ327597 HRU327597 HHY327597 GYC327597 GOG327597 GEK327597 FUO327597 FKS327597 FAW327597 ERA327597 EHE327597 DXI327597 DNM327597 DDQ327597 CTU327597 CJY327597 CAC327597 BQG327597 BGK327597 AWO327597 AMS327597 ACW327597 TA327597 JE327597 J327597 WVQ262061 WLU262061 WBY262061 VSC262061 VIG262061 UYK262061 UOO262061 UES262061 TUW262061 TLA262061 TBE262061 SRI262061 SHM262061 RXQ262061 RNU262061 RDY262061 QUC262061 QKG262061 QAK262061 PQO262061 PGS262061 OWW262061 ONA262061 ODE262061 NTI262061 NJM262061 MZQ262061 MPU262061 MFY262061 LWC262061 LMG262061 LCK262061 KSO262061 KIS262061 JYW262061 JPA262061 JFE262061 IVI262061 ILM262061 IBQ262061 HRU262061 HHY262061 GYC262061 GOG262061 GEK262061 FUO262061 FKS262061 FAW262061 ERA262061 EHE262061 DXI262061 DNM262061 DDQ262061 CTU262061 CJY262061 CAC262061 BQG262061 BGK262061 AWO262061 AMS262061 ACW262061 TA262061 JE262061 J262061 WVQ196525 WLU196525 WBY196525 VSC196525 VIG196525 UYK196525 UOO196525 UES196525 TUW196525 TLA196525 TBE196525 SRI196525 SHM196525 RXQ196525 RNU196525 RDY196525 QUC196525 QKG196525 QAK196525 PQO196525 PGS196525 OWW196525 ONA196525 ODE196525 NTI196525 NJM196525 MZQ196525 MPU196525 MFY196525 LWC196525 LMG196525 LCK196525 KSO196525 KIS196525 JYW196525 JPA196525 JFE196525 IVI196525 ILM196525 IBQ196525 HRU196525 HHY196525 GYC196525 GOG196525 GEK196525 FUO196525 FKS196525 FAW196525 ERA196525 EHE196525 DXI196525 DNM196525 DDQ196525 CTU196525 CJY196525 CAC196525 BQG196525 BGK196525 AWO196525 AMS196525 ACW196525 TA196525 JE196525 J196525 WVQ130989 WLU130989 WBY130989 VSC130989 VIG130989 UYK130989 UOO130989 UES130989 TUW130989 TLA130989 TBE130989 SRI130989 SHM130989 RXQ130989 RNU130989 RDY130989 QUC130989 QKG130989 QAK130989 PQO130989 PGS130989 OWW130989 ONA130989 ODE130989 NTI130989 NJM130989 MZQ130989 MPU130989 MFY130989 LWC130989 LMG130989 LCK130989 KSO130989 KIS130989 JYW130989 JPA130989 JFE130989 IVI130989 ILM130989 IBQ130989 HRU130989 HHY130989 GYC130989 GOG130989 GEK130989 FUO130989 FKS130989 FAW130989 ERA130989 EHE130989 DXI130989 DNM130989 DDQ130989 CTU130989 CJY130989 CAC130989 BQG130989 BGK130989 AWO130989 AMS130989 ACW130989 TA130989 JE130989 J130989 WVQ65453 WLU65453 WBY65453 VSC65453 VIG65453 UYK65453 UOO65453 UES65453 TUW65453 TLA65453 TBE65453 SRI65453 SHM65453 RXQ65453 RNU65453 RDY65453 QUC65453 QKG65453 QAK65453 PQO65453 PGS65453 OWW65453 ONA65453 ODE65453 NTI65453 NJM65453 MZQ65453 MPU65453 MFY65453 LWC65453 LMG65453 LCK65453 KSO65453 KIS65453 JYW65453 JPA65453 JFE65453 IVI65453 ILM65453 IBQ65453 HRU65453 HHY65453 GYC65453 GOG65453 GEK65453 FUO65453 FKS65453 FAW65453 ERA65453 EHE65453 DXI65453 DNM65453 DDQ65453 CTU65453 CJY65453 CAC65453 BQG65453 BGK65453 AWO65453 AMS65453 ACW65453 TA65453 JE65453 J65453 WVQ144 WLU144 WBY144 VSC144 VIG144 UYK144 UOO144 UES144 TUW144 TLA144 TBE144 SRI144 SHM144 RXQ144 RNU144 RDY144 QUC144 QKG144 QAK144 PQO144 PGS144 OWW144 ONA144 ODE144 NTI144 NJM144 MZQ144 MPU144 MFY144 LWC144 LMG144 LCK144 KSO144 KIS144 JYW144 JPA144 JFE144 IVI144 ILM144 IBQ144 HRU144 HHY144 GYC144 GOG144 GEK144 FUO144 FKS144 FAW144 ERA144 EHE144 DXI144 DNM144 DDQ144 CTU144 CJY144 CAC144 BQG144 BGK144 AWO144 AMS144 ACW144 TA144 JE144 LMG16 WVQ982963 WLU982963 WBY982963 VSC982963 VIG982963 UYK982963 UOO982963 UES982963 TUW982963 TLA982963 TBE982963 SRI982963 SHM982963 RXQ982963 RNU982963 RDY982963 QUC982963 QKG982963 QAK982963 PQO982963 PGS982963 OWW982963 ONA982963 ODE982963 NTI982963 NJM982963 MZQ982963 MPU982963 MFY982963 LWC982963 LMG982963 LCK982963 KSO982963 KIS982963 JYW982963 JPA982963 JFE982963 IVI982963 ILM982963 IBQ982963 HRU982963 HHY982963 GYC982963 GOG982963 GEK982963 FUO982963 FKS982963 FAW982963 ERA982963 EHE982963 DXI982963 DNM982963 DDQ982963 CTU982963 CJY982963 CAC982963 BQG982963 BGK982963 AWO982963 AMS982963 ACW982963 TA982963 JE982963 J982963 WVQ917427 WLU917427 WBY917427 VSC917427 VIG917427 UYK917427 UOO917427 UES917427 TUW917427 TLA917427 TBE917427 SRI917427 SHM917427 RXQ917427 RNU917427 RDY917427 QUC917427 QKG917427 QAK917427 PQO917427 PGS917427 OWW917427 ONA917427 ODE917427 NTI917427 NJM917427 MZQ917427 MPU917427 MFY917427 LWC917427 LMG917427 LCK917427 KSO917427 KIS917427 JYW917427 JPA917427 JFE917427 IVI917427 ILM917427 IBQ917427 HRU917427 HHY917427 GYC917427 GOG917427 GEK917427 FUO917427 FKS917427 FAW917427 ERA917427 EHE917427 DXI917427 DNM917427 DDQ917427 CTU917427 CJY917427 CAC917427 BQG917427 BGK917427 AWO917427 AMS917427 ACW917427 TA917427 JE917427 J917427 WVQ851891 WLU851891 WBY851891 VSC851891 VIG851891 UYK851891 UOO851891 UES851891 TUW851891 TLA851891 TBE851891 SRI851891 SHM851891 RXQ851891 RNU851891 RDY851891 QUC851891 QKG851891 QAK851891 PQO851891 PGS851891 OWW851891 ONA851891 ODE851891 NTI851891 NJM851891 MZQ851891 MPU851891 MFY851891 LWC851891 LMG851891 LCK851891 KSO851891 KIS851891 JYW851891 JPA851891 JFE851891 IVI851891 ILM851891 IBQ851891 HRU851891 HHY851891 GYC851891 GOG851891 GEK851891 FUO851891 FKS851891 FAW851891 ERA851891 EHE851891 DXI851891 DNM851891 DDQ851891 CTU851891 CJY851891 CAC851891 BQG851891 BGK851891 AWO851891 AMS851891 ACW851891 TA851891 JE851891 J851891 WVQ786355 WLU786355 WBY786355 VSC786355 VIG786355 UYK786355 UOO786355 UES786355 TUW786355 TLA786355 TBE786355 SRI786355 SHM786355 RXQ786355 RNU786355 RDY786355 QUC786355 QKG786355 QAK786355 PQO786355 PGS786355 OWW786355 ONA786355 ODE786355 NTI786355 NJM786355 MZQ786355 MPU786355 MFY786355 LWC786355 LMG786355 LCK786355 KSO786355 KIS786355 JYW786355 JPA786355 JFE786355 IVI786355 ILM786355 IBQ786355 HRU786355 HHY786355 GYC786355 GOG786355 GEK786355 FUO786355 FKS786355 FAW786355 ERA786355 EHE786355 DXI786355 DNM786355 DDQ786355 CTU786355 CJY786355 CAC786355 BQG786355 BGK786355 AWO786355 AMS786355 ACW786355 TA786355 JE786355 J786355 WVQ720819 WLU720819 WBY720819 VSC720819 VIG720819 UYK720819 UOO720819 UES720819 TUW720819 TLA720819 TBE720819 SRI720819 SHM720819 RXQ720819 RNU720819 RDY720819 QUC720819 QKG720819 QAK720819 PQO720819 PGS720819 OWW720819 ONA720819 ODE720819 NTI720819 NJM720819 MZQ720819 MPU720819 MFY720819 LWC720819 LMG720819 LCK720819 KSO720819 KIS720819 JYW720819 JPA720819 JFE720819 IVI720819 ILM720819 IBQ720819 HRU720819 HHY720819 GYC720819 GOG720819 GEK720819 FUO720819 FKS720819 FAW720819 ERA720819 EHE720819 DXI720819 DNM720819 DDQ720819 CTU720819 CJY720819 CAC720819 BQG720819 BGK720819 AWO720819 AMS720819 ACW720819 TA720819 JE720819 J720819 WVQ655283 WLU655283 WBY655283 VSC655283 VIG655283 UYK655283 UOO655283 UES655283 TUW655283 TLA655283 TBE655283 SRI655283 SHM655283 RXQ655283 RNU655283 RDY655283 QUC655283 QKG655283 QAK655283 PQO655283 PGS655283 OWW655283 ONA655283 ODE655283 NTI655283 NJM655283 MZQ655283 MPU655283 MFY655283 LWC655283 LMG655283 LCK655283 KSO655283 KIS655283 JYW655283 JPA655283 JFE655283 IVI655283 ILM655283 IBQ655283 HRU655283 HHY655283 GYC655283 GOG655283 GEK655283 FUO655283 FKS655283 FAW655283 ERA655283 EHE655283 DXI655283 DNM655283 DDQ655283 CTU655283 CJY655283 CAC655283 BQG655283 BGK655283 AWO655283 AMS655283 ACW655283 TA655283 JE655283 J655283 WVQ589747 WLU589747 WBY589747 VSC589747 VIG589747 UYK589747 UOO589747 UES589747 TUW589747 TLA589747 TBE589747 SRI589747 SHM589747 RXQ589747 RNU589747 RDY589747 QUC589747 QKG589747 QAK589747 PQO589747 PGS589747 OWW589747 ONA589747 ODE589747 NTI589747 NJM589747 MZQ589747 MPU589747 MFY589747 LWC589747 LMG589747 LCK589747 KSO589747 KIS589747 JYW589747 JPA589747 JFE589747 IVI589747 ILM589747 IBQ589747 HRU589747 HHY589747 GYC589747 GOG589747 GEK589747 FUO589747 FKS589747 FAW589747 ERA589747 EHE589747 DXI589747 DNM589747 DDQ589747 CTU589747 CJY589747 CAC589747 BQG589747 BGK589747 AWO589747 AMS589747 ACW589747 TA589747 JE589747 J589747 WVQ524211 WLU524211 WBY524211 VSC524211 VIG524211 UYK524211 UOO524211 UES524211 TUW524211 TLA524211 TBE524211 SRI524211 SHM524211 RXQ524211 RNU524211 RDY524211 QUC524211 QKG524211 QAK524211 PQO524211 PGS524211 OWW524211 ONA524211 ODE524211 NTI524211 NJM524211 MZQ524211 MPU524211 MFY524211 LWC524211 LMG524211 LCK524211 KSO524211 KIS524211 JYW524211 JPA524211 JFE524211 IVI524211 ILM524211 IBQ524211 HRU524211 HHY524211 GYC524211 GOG524211 GEK524211 FUO524211 FKS524211 FAW524211 ERA524211 EHE524211 DXI524211 DNM524211 DDQ524211 CTU524211 CJY524211 CAC524211 BQG524211 BGK524211 AWO524211 AMS524211 ACW524211 TA524211 JE524211 J524211 WVQ458675 WLU458675 WBY458675 VSC458675 VIG458675 UYK458675 UOO458675 UES458675 TUW458675 TLA458675 TBE458675 SRI458675 SHM458675 RXQ458675 RNU458675 RDY458675 QUC458675 QKG458675 QAK458675 PQO458675 PGS458675 OWW458675 ONA458675 ODE458675 NTI458675 NJM458675 MZQ458675 MPU458675 MFY458675 LWC458675 LMG458675 LCK458675 KSO458675 KIS458675 JYW458675 JPA458675 JFE458675 IVI458675 ILM458675 IBQ458675 HRU458675 HHY458675 GYC458675 GOG458675 GEK458675 FUO458675 FKS458675 FAW458675 ERA458675 EHE458675 DXI458675 DNM458675 DDQ458675 CTU458675 CJY458675 CAC458675 BQG458675 BGK458675 AWO458675 AMS458675 ACW458675 TA458675 JE458675 J458675 WVQ393139 WLU393139 WBY393139 VSC393139 VIG393139 UYK393139 UOO393139 UES393139 TUW393139 TLA393139 TBE393139 SRI393139 SHM393139 RXQ393139 RNU393139 RDY393139 QUC393139 QKG393139 QAK393139 PQO393139 PGS393139 OWW393139 ONA393139 ODE393139 NTI393139 NJM393139 MZQ393139 MPU393139 MFY393139 LWC393139 LMG393139 LCK393139 KSO393139 KIS393139 JYW393139 JPA393139 JFE393139 IVI393139 ILM393139 IBQ393139 HRU393139 HHY393139 GYC393139 GOG393139 GEK393139 FUO393139 FKS393139 FAW393139 ERA393139 EHE393139 DXI393139 DNM393139 DDQ393139 CTU393139 CJY393139 CAC393139 BQG393139 BGK393139 AWO393139 AMS393139 ACW393139 TA393139 JE393139 J393139 WVQ327603 WLU327603 WBY327603 VSC327603 VIG327603 UYK327603 UOO327603 UES327603 TUW327603 TLA327603 TBE327603 SRI327603 SHM327603 RXQ327603 RNU327603 RDY327603 QUC327603 QKG327603 QAK327603 PQO327603 PGS327603 OWW327603 ONA327603 ODE327603 NTI327603 NJM327603 MZQ327603 MPU327603 MFY327603 LWC327603 LMG327603 LCK327603 KSO327603 KIS327603 JYW327603 JPA327603 JFE327603 IVI327603 ILM327603 IBQ327603 HRU327603 HHY327603 GYC327603 GOG327603 GEK327603 FUO327603 FKS327603 FAW327603 ERA327603 EHE327603 DXI327603 DNM327603 DDQ327603 CTU327603 CJY327603 CAC327603 BQG327603 BGK327603 AWO327603 AMS327603 ACW327603 TA327603 JE327603 J327603 WVQ262067 WLU262067 WBY262067 VSC262067 VIG262067 UYK262067 UOO262067 UES262067 TUW262067 TLA262067 TBE262067 SRI262067 SHM262067 RXQ262067 RNU262067 RDY262067 QUC262067 QKG262067 QAK262067 PQO262067 PGS262067 OWW262067 ONA262067 ODE262067 NTI262067 NJM262067 MZQ262067 MPU262067 MFY262067 LWC262067 LMG262067 LCK262067 KSO262067 KIS262067 JYW262067 JPA262067 JFE262067 IVI262067 ILM262067 IBQ262067 HRU262067 HHY262067 GYC262067 GOG262067 GEK262067 FUO262067 FKS262067 FAW262067 ERA262067 EHE262067 DXI262067 DNM262067 DDQ262067 CTU262067 CJY262067 CAC262067 BQG262067 BGK262067 AWO262067 AMS262067 ACW262067 TA262067 JE262067 J262067 WVQ196531 WLU196531 WBY196531 VSC196531 VIG196531 UYK196531 UOO196531 UES196531 TUW196531 TLA196531 TBE196531 SRI196531 SHM196531 RXQ196531 RNU196531 RDY196531 QUC196531 QKG196531 QAK196531 PQO196531 PGS196531 OWW196531 ONA196531 ODE196531 NTI196531 NJM196531 MZQ196531 MPU196531 MFY196531 LWC196531 LMG196531 LCK196531 KSO196531 KIS196531 JYW196531 JPA196531 JFE196531 IVI196531 ILM196531 IBQ196531 HRU196531 HHY196531 GYC196531 GOG196531 GEK196531 FUO196531 FKS196531 FAW196531 ERA196531 EHE196531 DXI196531 DNM196531 DDQ196531 CTU196531 CJY196531 CAC196531 BQG196531 BGK196531 AWO196531 AMS196531 ACW196531 TA196531 JE196531 J196531 WVQ130995 WLU130995 WBY130995 VSC130995 VIG130995 UYK130995 UOO130995 UES130995 TUW130995 TLA130995 TBE130995 SRI130995 SHM130995 RXQ130995 RNU130995 RDY130995 QUC130995 QKG130995 QAK130995 PQO130995 PGS130995 OWW130995 ONA130995 ODE130995 NTI130995 NJM130995 MZQ130995 MPU130995 MFY130995 LWC130995 LMG130995 LCK130995 KSO130995 KIS130995 JYW130995 JPA130995 JFE130995 IVI130995 ILM130995 IBQ130995 HRU130995 HHY130995 GYC130995 GOG130995 GEK130995 FUO130995 FKS130995 FAW130995 ERA130995 EHE130995 DXI130995 DNM130995 DDQ130995 CTU130995 CJY130995 CAC130995 BQG130995 BGK130995 AWO130995 AMS130995 ACW130995 TA130995 JE130995 J130995 WVQ65459 WLU65459 WBY65459 VSC65459 VIG65459 UYK65459 UOO65459 UES65459 TUW65459 TLA65459 TBE65459 SRI65459 SHM65459 RXQ65459 RNU65459 RDY65459 QUC65459 QKG65459 QAK65459 PQO65459 PGS65459 OWW65459 ONA65459 ODE65459 NTI65459 NJM65459 MZQ65459 MPU65459 MFY65459 LWC65459 LMG65459 LCK65459 KSO65459 KIS65459 JYW65459 JPA65459 JFE65459 IVI65459 ILM65459 IBQ65459 HRU65459 HHY65459 GYC65459 GOG65459 GEK65459 FUO65459 FKS65459 FAW65459 ERA65459 EHE65459 DXI65459 DNM65459 DDQ65459 CTU65459 CJY65459 CAC65459 BQG65459 BGK65459 AWO65459 AMS65459 ACW65459 TA65459 JE65459 J65459 WVQ150 WLU150 WBY150 VSC150 VIG150 UYK150 UOO150 UES150 TUW150 TLA150 TBE150 SRI150 SHM150 RXQ150 RNU150 RDY150 QUC150 QKG150 QAK150 PQO150 PGS150 OWW150 ONA150 ODE150 NTI150 NJM150 MZQ150 MPU150 MFY150 LWC150 LMG150 LCK150 KSO150 KIS150 JYW150 JPA150 JFE150 IVI150 ILM150 IBQ150 HRU150 HHY150 GYC150 GOG150 GEK150 FUO150 FKS150 FAW150 ERA150 EHE150 DXI150 DNM150 DDQ150 CTU150 CJY150 CAC150 BQG150 BGK150 AWO150 AMS150 ACW150 TA150 JE150 LCK16 WVQ982969 WLU982969 WBY982969 VSC982969 VIG982969 UYK982969 UOO982969 UES982969 TUW982969 TLA982969 TBE982969 SRI982969 SHM982969 RXQ982969 RNU982969 RDY982969 QUC982969 QKG982969 QAK982969 PQO982969 PGS982969 OWW982969 ONA982969 ODE982969 NTI982969 NJM982969 MZQ982969 MPU982969 MFY982969 LWC982969 LMG982969 LCK982969 KSO982969 KIS982969 JYW982969 JPA982969 JFE982969 IVI982969 ILM982969 IBQ982969 HRU982969 HHY982969 GYC982969 GOG982969 GEK982969 FUO982969 FKS982969 FAW982969 ERA982969 EHE982969 DXI982969 DNM982969 DDQ982969 CTU982969 CJY982969 CAC982969 BQG982969 BGK982969 AWO982969 AMS982969 ACW982969 TA982969 JE982969 J982969 WVQ917433 WLU917433 WBY917433 VSC917433 VIG917433 UYK917433 UOO917433 UES917433 TUW917433 TLA917433 TBE917433 SRI917433 SHM917433 RXQ917433 RNU917433 RDY917433 QUC917433 QKG917433 QAK917433 PQO917433 PGS917433 OWW917433 ONA917433 ODE917433 NTI917433 NJM917433 MZQ917433 MPU917433 MFY917433 LWC917433 LMG917433 LCK917433 KSO917433 KIS917433 JYW917433 JPA917433 JFE917433 IVI917433 ILM917433 IBQ917433 HRU917433 HHY917433 GYC917433 GOG917433 GEK917433 FUO917433 FKS917433 FAW917433 ERA917433 EHE917433 DXI917433 DNM917433 DDQ917433 CTU917433 CJY917433 CAC917433 BQG917433 BGK917433 AWO917433 AMS917433 ACW917433 TA917433 JE917433 J917433 WVQ851897 WLU851897 WBY851897 VSC851897 VIG851897 UYK851897 UOO851897 UES851897 TUW851897 TLA851897 TBE851897 SRI851897 SHM851897 RXQ851897 RNU851897 RDY851897 QUC851897 QKG851897 QAK851897 PQO851897 PGS851897 OWW851897 ONA851897 ODE851897 NTI851897 NJM851897 MZQ851897 MPU851897 MFY851897 LWC851897 LMG851897 LCK851897 KSO851897 KIS851897 JYW851897 JPA851897 JFE851897 IVI851897 ILM851897 IBQ851897 HRU851897 HHY851897 GYC851897 GOG851897 GEK851897 FUO851897 FKS851897 FAW851897 ERA851897 EHE851897 DXI851897 DNM851897 DDQ851897 CTU851897 CJY851897 CAC851897 BQG851897 BGK851897 AWO851897 AMS851897 ACW851897 TA851897 JE851897 J851897 WVQ786361 WLU786361 WBY786361 VSC786361 VIG786361 UYK786361 UOO786361 UES786361 TUW786361 TLA786361 TBE786361 SRI786361 SHM786361 RXQ786361 RNU786361 RDY786361 QUC786361 QKG786361 QAK786361 PQO786361 PGS786361 OWW786361 ONA786361 ODE786361 NTI786361 NJM786361 MZQ786361 MPU786361 MFY786361 LWC786361 LMG786361 LCK786361 KSO786361 KIS786361 JYW786361 JPA786361 JFE786361 IVI786361 ILM786361 IBQ786361 HRU786361 HHY786361 GYC786361 GOG786361 GEK786361 FUO786361 FKS786361 FAW786361 ERA786361 EHE786361 DXI786361 DNM786361 DDQ786361 CTU786361 CJY786361 CAC786361 BQG786361 BGK786361 AWO786361 AMS786361 ACW786361 TA786361 JE786361 J786361 WVQ720825 WLU720825 WBY720825 VSC720825 VIG720825 UYK720825 UOO720825 UES720825 TUW720825 TLA720825 TBE720825 SRI720825 SHM720825 RXQ720825 RNU720825 RDY720825 QUC720825 QKG720825 QAK720825 PQO720825 PGS720825 OWW720825 ONA720825 ODE720825 NTI720825 NJM720825 MZQ720825 MPU720825 MFY720825 LWC720825 LMG720825 LCK720825 KSO720825 KIS720825 JYW720825 JPA720825 JFE720825 IVI720825 ILM720825 IBQ720825 HRU720825 HHY720825 GYC720825 GOG720825 GEK720825 FUO720825 FKS720825 FAW720825 ERA720825 EHE720825 DXI720825 DNM720825 DDQ720825 CTU720825 CJY720825 CAC720825 BQG720825 BGK720825 AWO720825 AMS720825 ACW720825 TA720825 JE720825 J720825 WVQ655289 WLU655289 WBY655289 VSC655289 VIG655289 UYK655289 UOO655289 UES655289 TUW655289 TLA655289 TBE655289 SRI655289 SHM655289 RXQ655289 RNU655289 RDY655289 QUC655289 QKG655289 QAK655289 PQO655289 PGS655289 OWW655289 ONA655289 ODE655289 NTI655289 NJM655289 MZQ655289 MPU655289 MFY655289 LWC655289 LMG655289 LCK655289 KSO655289 KIS655289 JYW655289 JPA655289 JFE655289 IVI655289 ILM655289 IBQ655289 HRU655289 HHY655289 GYC655289 GOG655289 GEK655289 FUO655289 FKS655289 FAW655289 ERA655289 EHE655289 DXI655289 DNM655289 DDQ655289 CTU655289 CJY655289 CAC655289 BQG655289 BGK655289 AWO655289 AMS655289 ACW655289 TA655289 JE655289 J655289 WVQ589753 WLU589753 WBY589753 VSC589753 VIG589753 UYK589753 UOO589753 UES589753 TUW589753 TLA589753 TBE589753 SRI589753 SHM589753 RXQ589753 RNU589753 RDY589753 QUC589753 QKG589753 QAK589753 PQO589753 PGS589753 OWW589753 ONA589753 ODE589753 NTI589753 NJM589753 MZQ589753 MPU589753 MFY589753 LWC589753 LMG589753 LCK589753 KSO589753 KIS589753 JYW589753 JPA589753 JFE589753 IVI589753 ILM589753 IBQ589753 HRU589753 HHY589753 GYC589753 GOG589753 GEK589753 FUO589753 FKS589753 FAW589753 ERA589753 EHE589753 DXI589753 DNM589753 DDQ589753 CTU589753 CJY589753 CAC589753 BQG589753 BGK589753 AWO589753 AMS589753 ACW589753 TA589753 JE589753 J589753 WVQ524217 WLU524217 WBY524217 VSC524217 VIG524217 UYK524217 UOO524217 UES524217 TUW524217 TLA524217 TBE524217 SRI524217 SHM524217 RXQ524217 RNU524217 RDY524217 QUC524217 QKG524217 QAK524217 PQO524217 PGS524217 OWW524217 ONA524217 ODE524217 NTI524217 NJM524217 MZQ524217 MPU524217 MFY524217 LWC524217 LMG524217 LCK524217 KSO524217 KIS524217 JYW524217 JPA524217 JFE524217 IVI524217 ILM524217 IBQ524217 HRU524217 HHY524217 GYC524217 GOG524217 GEK524217 FUO524217 FKS524217 FAW524217 ERA524217 EHE524217 DXI524217 DNM524217 DDQ524217 CTU524217 CJY524217 CAC524217 BQG524217 BGK524217 AWO524217 AMS524217 ACW524217 TA524217 JE524217 J524217 WVQ458681 WLU458681 WBY458681 VSC458681 VIG458681 UYK458681 UOO458681 UES458681 TUW458681 TLA458681 TBE458681 SRI458681 SHM458681 RXQ458681 RNU458681 RDY458681 QUC458681 QKG458681 QAK458681 PQO458681 PGS458681 OWW458681 ONA458681 ODE458681 NTI458681 NJM458681 MZQ458681 MPU458681 MFY458681 LWC458681 LMG458681 LCK458681 KSO458681 KIS458681 JYW458681 JPA458681 JFE458681 IVI458681 ILM458681 IBQ458681 HRU458681 HHY458681 GYC458681 GOG458681 GEK458681 FUO458681 FKS458681 FAW458681 ERA458681 EHE458681 DXI458681 DNM458681 DDQ458681 CTU458681 CJY458681 CAC458681 BQG458681 BGK458681 AWO458681 AMS458681 ACW458681 TA458681 JE458681 J458681 WVQ393145 WLU393145 WBY393145 VSC393145 VIG393145 UYK393145 UOO393145 UES393145 TUW393145 TLA393145 TBE393145 SRI393145 SHM393145 RXQ393145 RNU393145 RDY393145 QUC393145 QKG393145 QAK393145 PQO393145 PGS393145 OWW393145 ONA393145 ODE393145 NTI393145 NJM393145 MZQ393145 MPU393145 MFY393145 LWC393145 LMG393145 LCK393145 KSO393145 KIS393145 JYW393145 JPA393145 JFE393145 IVI393145 ILM393145 IBQ393145 HRU393145 HHY393145 GYC393145 GOG393145 GEK393145 FUO393145 FKS393145 FAW393145 ERA393145 EHE393145 DXI393145 DNM393145 DDQ393145 CTU393145 CJY393145 CAC393145 BQG393145 BGK393145 AWO393145 AMS393145 ACW393145 TA393145 JE393145 J393145 WVQ327609 WLU327609 WBY327609 VSC327609 VIG327609 UYK327609 UOO327609 UES327609 TUW327609 TLA327609 TBE327609 SRI327609 SHM327609 RXQ327609 RNU327609 RDY327609 QUC327609 QKG327609 QAK327609 PQO327609 PGS327609 OWW327609 ONA327609 ODE327609 NTI327609 NJM327609 MZQ327609 MPU327609 MFY327609 LWC327609 LMG327609 LCK327609 KSO327609 KIS327609 JYW327609 JPA327609 JFE327609 IVI327609 ILM327609 IBQ327609 HRU327609 HHY327609 GYC327609 GOG327609 GEK327609 FUO327609 FKS327609 FAW327609 ERA327609 EHE327609 DXI327609 DNM327609 DDQ327609 CTU327609 CJY327609 CAC327609 BQG327609 BGK327609 AWO327609 AMS327609 ACW327609 TA327609 JE327609 J327609 WVQ262073 WLU262073 WBY262073 VSC262073 VIG262073 UYK262073 UOO262073 UES262073 TUW262073 TLA262073 TBE262073 SRI262073 SHM262073 RXQ262073 RNU262073 RDY262073 QUC262073 QKG262073 QAK262073 PQO262073 PGS262073 OWW262073 ONA262073 ODE262073 NTI262073 NJM262073 MZQ262073 MPU262073 MFY262073 LWC262073 LMG262073 LCK262073 KSO262073 KIS262073 JYW262073 JPA262073 JFE262073 IVI262073 ILM262073 IBQ262073 HRU262073 HHY262073 GYC262073 GOG262073 GEK262073 FUO262073 FKS262073 FAW262073 ERA262073 EHE262073 DXI262073 DNM262073 DDQ262073 CTU262073 CJY262073 CAC262073 BQG262073 BGK262073 AWO262073 AMS262073 ACW262073 TA262073 JE262073 J262073 WVQ196537 WLU196537 WBY196537 VSC196537 VIG196537 UYK196537 UOO196537 UES196537 TUW196537 TLA196537 TBE196537 SRI196537 SHM196537 RXQ196537 RNU196537 RDY196537 QUC196537 QKG196537 QAK196537 PQO196537 PGS196537 OWW196537 ONA196537 ODE196537 NTI196537 NJM196537 MZQ196537 MPU196537 MFY196537 LWC196537 LMG196537 LCK196537 KSO196537 KIS196537 JYW196537 JPA196537 JFE196537 IVI196537 ILM196537 IBQ196537 HRU196537 HHY196537 GYC196537 GOG196537 GEK196537 FUO196537 FKS196537 FAW196537 ERA196537 EHE196537 DXI196537 DNM196537 DDQ196537 CTU196537 CJY196537 CAC196537 BQG196537 BGK196537 AWO196537 AMS196537 ACW196537 TA196537 JE196537 J196537 WVQ131001 WLU131001 WBY131001 VSC131001 VIG131001 UYK131001 UOO131001 UES131001 TUW131001 TLA131001 TBE131001 SRI131001 SHM131001 RXQ131001 RNU131001 RDY131001 QUC131001 QKG131001 QAK131001 PQO131001 PGS131001 OWW131001 ONA131001 ODE131001 NTI131001 NJM131001 MZQ131001 MPU131001 MFY131001 LWC131001 LMG131001 LCK131001 KSO131001 KIS131001 JYW131001 JPA131001 JFE131001 IVI131001 ILM131001 IBQ131001 HRU131001 HHY131001 GYC131001 GOG131001 GEK131001 FUO131001 FKS131001 FAW131001 ERA131001 EHE131001 DXI131001 DNM131001 DDQ131001 CTU131001 CJY131001 CAC131001 BQG131001 BGK131001 AWO131001 AMS131001 ACW131001 TA131001 JE131001 J131001 WVQ65465 WLU65465 WBY65465 VSC65465 VIG65465 UYK65465 UOO65465 UES65465 TUW65465 TLA65465 TBE65465 SRI65465 SHM65465 RXQ65465 RNU65465 RDY65465 QUC65465 QKG65465 QAK65465 PQO65465 PGS65465 OWW65465 ONA65465 ODE65465 NTI65465 NJM65465 MZQ65465 MPU65465 MFY65465 LWC65465 LMG65465 LCK65465 KSO65465 KIS65465 JYW65465 JPA65465 JFE65465 IVI65465 ILM65465 IBQ65465 HRU65465 HHY65465 GYC65465 GOG65465 GEK65465 FUO65465 FKS65465 FAW65465 ERA65465 EHE65465 DXI65465 DNM65465 DDQ65465 CTU65465 CJY65465 CAC65465 BQG65465 BGK65465 AWO65465 AMS65465 ACW65465 TA65465 JE65465 J65465 WVQ156 WLU156 WBY156 VSC156 VIG156 UYK156 UOO156 UES156 TUW156 TLA156 TBE156 SRI156 SHM156 RXQ156 RNU156 RDY156 QUC156 QKG156 QAK156 PQO156 PGS156 OWW156 ONA156 ODE156 NTI156 NJM156 MZQ156 MPU156 MFY156 LWC156 LMG156 LCK156 KSO156 KIS156 JYW156 JPA156 JFE156 IVI156 ILM156 IBQ156 HRU156 HHY156 GYC156 GOG156 GEK156 FUO156 FKS156 FAW156 ERA156 EHE156 DXI156 DNM156 DDQ156 CTU156 CJY156 CAC156 BQG156 BGK156 AWO156 AMS156 ACW156 TA156 JE156 MFY16 WVQ982975 WLU982975 WBY982975 VSC982975 VIG982975 UYK982975 UOO982975 UES982975 TUW982975 TLA982975 TBE982975 SRI982975 SHM982975 RXQ982975 RNU982975 RDY982975 QUC982975 QKG982975 QAK982975 PQO982975 PGS982975 OWW982975 ONA982975 ODE982975 NTI982975 NJM982975 MZQ982975 MPU982975 MFY982975 LWC982975 LMG982975 LCK982975 KSO982975 KIS982975 JYW982975 JPA982975 JFE982975 IVI982975 ILM982975 IBQ982975 HRU982975 HHY982975 GYC982975 GOG982975 GEK982975 FUO982975 FKS982975 FAW982975 ERA982975 EHE982975 DXI982975 DNM982975 DDQ982975 CTU982975 CJY982975 CAC982975 BQG982975 BGK982975 AWO982975 AMS982975 ACW982975 TA982975 JE982975 J982975 WVQ917439 WLU917439 WBY917439 VSC917439 VIG917439 UYK917439 UOO917439 UES917439 TUW917439 TLA917439 TBE917439 SRI917439 SHM917439 RXQ917439 RNU917439 RDY917439 QUC917439 QKG917439 QAK917439 PQO917439 PGS917439 OWW917439 ONA917439 ODE917439 NTI917439 NJM917439 MZQ917439 MPU917439 MFY917439 LWC917439 LMG917439 LCK917439 KSO917439 KIS917439 JYW917439 JPA917439 JFE917439 IVI917439 ILM917439 IBQ917439 HRU917439 HHY917439 GYC917439 GOG917439 GEK917439 FUO917439 FKS917439 FAW917439 ERA917439 EHE917439 DXI917439 DNM917439 DDQ917439 CTU917439 CJY917439 CAC917439 BQG917439 BGK917439 AWO917439 AMS917439 ACW917439 TA917439 JE917439 J917439 WVQ851903 WLU851903 WBY851903 VSC851903 VIG851903 UYK851903 UOO851903 UES851903 TUW851903 TLA851903 TBE851903 SRI851903 SHM851903 RXQ851903 RNU851903 RDY851903 QUC851903 QKG851903 QAK851903 PQO851903 PGS851903 OWW851903 ONA851903 ODE851903 NTI851903 NJM851903 MZQ851903 MPU851903 MFY851903 LWC851903 LMG851903 LCK851903 KSO851903 KIS851903 JYW851903 JPA851903 JFE851903 IVI851903 ILM851903 IBQ851903 HRU851903 HHY851903 GYC851903 GOG851903 GEK851903 FUO851903 FKS851903 FAW851903 ERA851903 EHE851903 DXI851903 DNM851903 DDQ851903 CTU851903 CJY851903 CAC851903 BQG851903 BGK851903 AWO851903 AMS851903 ACW851903 TA851903 JE851903 J851903 WVQ786367 WLU786367 WBY786367 VSC786367 VIG786367 UYK786367 UOO786367 UES786367 TUW786367 TLA786367 TBE786367 SRI786367 SHM786367 RXQ786367 RNU786367 RDY786367 QUC786367 QKG786367 QAK786367 PQO786367 PGS786367 OWW786367 ONA786367 ODE786367 NTI786367 NJM786367 MZQ786367 MPU786367 MFY786367 LWC786367 LMG786367 LCK786367 KSO786367 KIS786367 JYW786367 JPA786367 JFE786367 IVI786367 ILM786367 IBQ786367 HRU786367 HHY786367 GYC786367 GOG786367 GEK786367 FUO786367 FKS786367 FAW786367 ERA786367 EHE786367 DXI786367 DNM786367 DDQ786367 CTU786367 CJY786367 CAC786367 BQG786367 BGK786367 AWO786367 AMS786367 ACW786367 TA786367 JE786367 J786367 WVQ720831 WLU720831 WBY720831 VSC720831 VIG720831 UYK720831 UOO720831 UES720831 TUW720831 TLA720831 TBE720831 SRI720831 SHM720831 RXQ720831 RNU720831 RDY720831 QUC720831 QKG720831 QAK720831 PQO720831 PGS720831 OWW720831 ONA720831 ODE720831 NTI720831 NJM720831 MZQ720831 MPU720831 MFY720831 LWC720831 LMG720831 LCK720831 KSO720831 KIS720831 JYW720831 JPA720831 JFE720831 IVI720831 ILM720831 IBQ720831 HRU720831 HHY720831 GYC720831 GOG720831 GEK720831 FUO720831 FKS720831 FAW720831 ERA720831 EHE720831 DXI720831 DNM720831 DDQ720831 CTU720831 CJY720831 CAC720831 BQG720831 BGK720831 AWO720831 AMS720831 ACW720831 TA720831 JE720831 J720831 WVQ655295 WLU655295 WBY655295 VSC655295 VIG655295 UYK655295 UOO655295 UES655295 TUW655295 TLA655295 TBE655295 SRI655295 SHM655295 RXQ655295 RNU655295 RDY655295 QUC655295 QKG655295 QAK655295 PQO655295 PGS655295 OWW655295 ONA655295 ODE655295 NTI655295 NJM655295 MZQ655295 MPU655295 MFY655295 LWC655295 LMG655295 LCK655295 KSO655295 KIS655295 JYW655295 JPA655295 JFE655295 IVI655295 ILM655295 IBQ655295 HRU655295 HHY655295 GYC655295 GOG655295 GEK655295 FUO655295 FKS655295 FAW655295 ERA655295 EHE655295 DXI655295 DNM655295 DDQ655295 CTU655295 CJY655295 CAC655295 BQG655295 BGK655295 AWO655295 AMS655295 ACW655295 TA655295 JE655295 J655295 WVQ589759 WLU589759 WBY589759 VSC589759 VIG589759 UYK589759 UOO589759 UES589759 TUW589759 TLA589759 TBE589759 SRI589759 SHM589759 RXQ589759 RNU589759 RDY589759 QUC589759 QKG589759 QAK589759 PQO589759 PGS589759 OWW589759 ONA589759 ODE589759 NTI589759 NJM589759 MZQ589759 MPU589759 MFY589759 LWC589759 LMG589759 LCK589759 KSO589759 KIS589759 JYW589759 JPA589759 JFE589759 IVI589759 ILM589759 IBQ589759 HRU589759 HHY589759 GYC589759 GOG589759 GEK589759 FUO589759 FKS589759 FAW589759 ERA589759 EHE589759 DXI589759 DNM589759 DDQ589759 CTU589759 CJY589759 CAC589759 BQG589759 BGK589759 AWO589759 AMS589759 ACW589759 TA589759 JE589759 J589759 WVQ524223 WLU524223 WBY524223 VSC524223 VIG524223 UYK524223 UOO524223 UES524223 TUW524223 TLA524223 TBE524223 SRI524223 SHM524223 RXQ524223 RNU524223 RDY524223 QUC524223 QKG524223 QAK524223 PQO524223 PGS524223 OWW524223 ONA524223 ODE524223 NTI524223 NJM524223 MZQ524223 MPU524223 MFY524223 LWC524223 LMG524223 LCK524223 KSO524223 KIS524223 JYW524223 JPA524223 JFE524223 IVI524223 ILM524223 IBQ524223 HRU524223 HHY524223 GYC524223 GOG524223 GEK524223 FUO524223 FKS524223 FAW524223 ERA524223 EHE524223 DXI524223 DNM524223 DDQ524223 CTU524223 CJY524223 CAC524223 BQG524223 BGK524223 AWO524223 AMS524223 ACW524223 TA524223 JE524223 J524223 WVQ458687 WLU458687 WBY458687 VSC458687 VIG458687 UYK458687 UOO458687 UES458687 TUW458687 TLA458687 TBE458687 SRI458687 SHM458687 RXQ458687 RNU458687 RDY458687 QUC458687 QKG458687 QAK458687 PQO458687 PGS458687 OWW458687 ONA458687 ODE458687 NTI458687 NJM458687 MZQ458687 MPU458687 MFY458687 LWC458687 LMG458687 LCK458687 KSO458687 KIS458687 JYW458687 JPA458687 JFE458687 IVI458687 ILM458687 IBQ458687 HRU458687 HHY458687 GYC458687 GOG458687 GEK458687 FUO458687 FKS458687 FAW458687 ERA458687 EHE458687 DXI458687 DNM458687 DDQ458687 CTU458687 CJY458687 CAC458687 BQG458687 BGK458687 AWO458687 AMS458687 ACW458687 TA458687 JE458687 J458687 WVQ393151 WLU393151 WBY393151 VSC393151 VIG393151 UYK393151 UOO393151 UES393151 TUW393151 TLA393151 TBE393151 SRI393151 SHM393151 RXQ393151 RNU393151 RDY393151 QUC393151 QKG393151 QAK393151 PQO393151 PGS393151 OWW393151 ONA393151 ODE393151 NTI393151 NJM393151 MZQ393151 MPU393151 MFY393151 LWC393151 LMG393151 LCK393151 KSO393151 KIS393151 JYW393151 JPA393151 JFE393151 IVI393151 ILM393151 IBQ393151 HRU393151 HHY393151 GYC393151 GOG393151 GEK393151 FUO393151 FKS393151 FAW393151 ERA393151 EHE393151 DXI393151 DNM393151 DDQ393151 CTU393151 CJY393151 CAC393151 BQG393151 BGK393151 AWO393151 AMS393151 ACW393151 TA393151 JE393151 J393151 WVQ327615 WLU327615 WBY327615 VSC327615 VIG327615 UYK327615 UOO327615 UES327615 TUW327615 TLA327615 TBE327615 SRI327615 SHM327615 RXQ327615 RNU327615 RDY327615 QUC327615 QKG327615 QAK327615 PQO327615 PGS327615 OWW327615 ONA327615 ODE327615 NTI327615 NJM327615 MZQ327615 MPU327615 MFY327615 LWC327615 LMG327615 LCK327615 KSO327615 KIS327615 JYW327615 JPA327615 JFE327615 IVI327615 ILM327615 IBQ327615 HRU327615 HHY327615 GYC327615 GOG327615 GEK327615 FUO327615 FKS327615 FAW327615 ERA327615 EHE327615 DXI327615 DNM327615 DDQ327615 CTU327615 CJY327615 CAC327615 BQG327615 BGK327615 AWO327615 AMS327615 ACW327615 TA327615 JE327615 J327615 WVQ262079 WLU262079 WBY262079 VSC262079 VIG262079 UYK262079 UOO262079 UES262079 TUW262079 TLA262079 TBE262079 SRI262079 SHM262079 RXQ262079 RNU262079 RDY262079 QUC262079 QKG262079 QAK262079 PQO262079 PGS262079 OWW262079 ONA262079 ODE262079 NTI262079 NJM262079 MZQ262079 MPU262079 MFY262079 LWC262079 LMG262079 LCK262079 KSO262079 KIS262079 JYW262079 JPA262079 JFE262079 IVI262079 ILM262079 IBQ262079 HRU262079 HHY262079 GYC262079 GOG262079 GEK262079 FUO262079 FKS262079 FAW262079 ERA262079 EHE262079 DXI262079 DNM262079 DDQ262079 CTU262079 CJY262079 CAC262079 BQG262079 BGK262079 AWO262079 AMS262079 ACW262079 TA262079 JE262079 J262079 WVQ196543 WLU196543 WBY196543 VSC196543 VIG196543 UYK196543 UOO196543 UES196543 TUW196543 TLA196543 TBE196543 SRI196543 SHM196543 RXQ196543 RNU196543 RDY196543 QUC196543 QKG196543 QAK196543 PQO196543 PGS196543 OWW196543 ONA196543 ODE196543 NTI196543 NJM196543 MZQ196543 MPU196543 MFY196543 LWC196543 LMG196543 LCK196543 KSO196543 KIS196543 JYW196543 JPA196543 JFE196543 IVI196543 ILM196543 IBQ196543 HRU196543 HHY196543 GYC196543 GOG196543 GEK196543 FUO196543 FKS196543 FAW196543 ERA196543 EHE196543 DXI196543 DNM196543 DDQ196543 CTU196543 CJY196543 CAC196543 BQG196543 BGK196543 AWO196543 AMS196543 ACW196543 TA196543 JE196543 J196543 WVQ131007 WLU131007 WBY131007 VSC131007 VIG131007 UYK131007 UOO131007 UES131007 TUW131007 TLA131007 TBE131007 SRI131007 SHM131007 RXQ131007 RNU131007 RDY131007 QUC131007 QKG131007 QAK131007 PQO131007 PGS131007 OWW131007 ONA131007 ODE131007 NTI131007 NJM131007 MZQ131007 MPU131007 MFY131007 LWC131007 LMG131007 LCK131007 KSO131007 KIS131007 JYW131007 JPA131007 JFE131007 IVI131007 ILM131007 IBQ131007 HRU131007 HHY131007 GYC131007 GOG131007 GEK131007 FUO131007 FKS131007 FAW131007 ERA131007 EHE131007 DXI131007 DNM131007 DDQ131007 CTU131007 CJY131007 CAC131007 BQG131007 BGK131007 AWO131007 AMS131007 ACW131007 TA131007 JE131007 J131007 WVQ65471 WLU65471 WBY65471 VSC65471 VIG65471 UYK65471 UOO65471 UES65471 TUW65471 TLA65471 TBE65471 SRI65471 SHM65471 RXQ65471 RNU65471 RDY65471 QUC65471 QKG65471 QAK65471 PQO65471 PGS65471 OWW65471 ONA65471 ODE65471 NTI65471 NJM65471 MZQ65471 MPU65471 MFY65471 LWC65471 LMG65471 LCK65471 KSO65471 KIS65471 JYW65471 JPA65471 JFE65471 IVI65471 ILM65471 IBQ65471 HRU65471 HHY65471 GYC65471 GOG65471 GEK65471 FUO65471 FKS65471 FAW65471 ERA65471 EHE65471 DXI65471 DNM65471 DDQ65471 CTU65471 CJY65471 CAC65471 BQG65471 BGK65471 AWO65471 AMS65471 ACW65471 TA65471 JE65471 J65471 WVQ162 WLU162 WBY162 VSC162 VIG162 UYK162 UOO162 UES162 TUW162 TLA162 TBE162 SRI162 SHM162 RXQ162 RNU162 RDY162 QUC162 QKG162 QAK162 PQO162 PGS162 OWW162 ONA162 ODE162 NTI162 NJM162 MZQ162 MPU162 MFY162 LWC162 LMG162 LCK162 KSO162 KIS162 JYW162 JPA162 JFE162 IVI162 ILM162 IBQ162 HRU162 HHY162 GYC162 GOG162 GEK162 FUO162 FKS162 FAW162 ERA162 EHE162 DXI162 DNM162 DDQ162 CTU162 CJY162 CAC162 BQG162 BGK162 AWO162 AMS162 ACW162 TA162 JE162 MPU16 WVQ982981 WLU982981 WBY982981 VSC982981 VIG982981 UYK982981 UOO982981 UES982981 TUW982981 TLA982981 TBE982981 SRI982981 SHM982981 RXQ982981 RNU982981 RDY982981 QUC982981 QKG982981 QAK982981 PQO982981 PGS982981 OWW982981 ONA982981 ODE982981 NTI982981 NJM982981 MZQ982981 MPU982981 MFY982981 LWC982981 LMG982981 LCK982981 KSO982981 KIS982981 JYW982981 JPA982981 JFE982981 IVI982981 ILM982981 IBQ982981 HRU982981 HHY982981 GYC982981 GOG982981 GEK982981 FUO982981 FKS982981 FAW982981 ERA982981 EHE982981 DXI982981 DNM982981 DDQ982981 CTU982981 CJY982981 CAC982981 BQG982981 BGK982981 AWO982981 AMS982981 ACW982981 TA982981 JE982981 J982981 WVQ917445 WLU917445 WBY917445 VSC917445 VIG917445 UYK917445 UOO917445 UES917445 TUW917445 TLA917445 TBE917445 SRI917445 SHM917445 RXQ917445 RNU917445 RDY917445 QUC917445 QKG917445 QAK917445 PQO917445 PGS917445 OWW917445 ONA917445 ODE917445 NTI917445 NJM917445 MZQ917445 MPU917445 MFY917445 LWC917445 LMG917445 LCK917445 KSO917445 KIS917445 JYW917445 JPA917445 JFE917445 IVI917445 ILM917445 IBQ917445 HRU917445 HHY917445 GYC917445 GOG917445 GEK917445 FUO917445 FKS917445 FAW917445 ERA917445 EHE917445 DXI917445 DNM917445 DDQ917445 CTU917445 CJY917445 CAC917445 BQG917445 BGK917445 AWO917445 AMS917445 ACW917445 TA917445 JE917445 J917445 WVQ851909 WLU851909 WBY851909 VSC851909 VIG851909 UYK851909 UOO851909 UES851909 TUW851909 TLA851909 TBE851909 SRI851909 SHM851909 RXQ851909 RNU851909 RDY851909 QUC851909 QKG851909 QAK851909 PQO851909 PGS851909 OWW851909 ONA851909 ODE851909 NTI851909 NJM851909 MZQ851909 MPU851909 MFY851909 LWC851909 LMG851909 LCK851909 KSO851909 KIS851909 JYW851909 JPA851909 JFE851909 IVI851909 ILM851909 IBQ851909 HRU851909 HHY851909 GYC851909 GOG851909 GEK851909 FUO851909 FKS851909 FAW851909 ERA851909 EHE851909 DXI851909 DNM851909 DDQ851909 CTU851909 CJY851909 CAC851909 BQG851909 BGK851909 AWO851909 AMS851909 ACW851909 TA851909 JE851909 J851909 WVQ786373 WLU786373 WBY786373 VSC786373 VIG786373 UYK786373 UOO786373 UES786373 TUW786373 TLA786373 TBE786373 SRI786373 SHM786373 RXQ786373 RNU786373 RDY786373 QUC786373 QKG786373 QAK786373 PQO786373 PGS786373 OWW786373 ONA786373 ODE786373 NTI786373 NJM786373 MZQ786373 MPU786373 MFY786373 LWC786373 LMG786373 LCK786373 KSO786373 KIS786373 JYW786373 JPA786373 JFE786373 IVI786373 ILM786373 IBQ786373 HRU786373 HHY786373 GYC786373 GOG786373 GEK786373 FUO786373 FKS786373 FAW786373 ERA786373 EHE786373 DXI786373 DNM786373 DDQ786373 CTU786373 CJY786373 CAC786373 BQG786373 BGK786373 AWO786373 AMS786373 ACW786373 TA786373 JE786373 J786373 WVQ720837 WLU720837 WBY720837 VSC720837 VIG720837 UYK720837 UOO720837 UES720837 TUW720837 TLA720837 TBE720837 SRI720837 SHM720837 RXQ720837 RNU720837 RDY720837 QUC720837 QKG720837 QAK720837 PQO720837 PGS720837 OWW720837 ONA720837 ODE720837 NTI720837 NJM720837 MZQ720837 MPU720837 MFY720837 LWC720837 LMG720837 LCK720837 KSO720837 KIS720837 JYW720837 JPA720837 JFE720837 IVI720837 ILM720837 IBQ720837 HRU720837 HHY720837 GYC720837 GOG720837 GEK720837 FUO720837 FKS720837 FAW720837 ERA720837 EHE720837 DXI720837 DNM720837 DDQ720837 CTU720837 CJY720837 CAC720837 BQG720837 BGK720837 AWO720837 AMS720837 ACW720837 TA720837 JE720837 J720837 WVQ655301 WLU655301 WBY655301 VSC655301 VIG655301 UYK655301 UOO655301 UES655301 TUW655301 TLA655301 TBE655301 SRI655301 SHM655301 RXQ655301 RNU655301 RDY655301 QUC655301 QKG655301 QAK655301 PQO655301 PGS655301 OWW655301 ONA655301 ODE655301 NTI655301 NJM655301 MZQ655301 MPU655301 MFY655301 LWC655301 LMG655301 LCK655301 KSO655301 KIS655301 JYW655301 JPA655301 JFE655301 IVI655301 ILM655301 IBQ655301 HRU655301 HHY655301 GYC655301 GOG655301 GEK655301 FUO655301 FKS655301 FAW655301 ERA655301 EHE655301 DXI655301 DNM655301 DDQ655301 CTU655301 CJY655301 CAC655301 BQG655301 BGK655301 AWO655301 AMS655301 ACW655301 TA655301 JE655301 J655301 WVQ589765 WLU589765 WBY589765 VSC589765 VIG589765 UYK589765 UOO589765 UES589765 TUW589765 TLA589765 TBE589765 SRI589765 SHM589765 RXQ589765 RNU589765 RDY589765 QUC589765 QKG589765 QAK589765 PQO589765 PGS589765 OWW589765 ONA589765 ODE589765 NTI589765 NJM589765 MZQ589765 MPU589765 MFY589765 LWC589765 LMG589765 LCK589765 KSO589765 KIS589765 JYW589765 JPA589765 JFE589765 IVI589765 ILM589765 IBQ589765 HRU589765 HHY589765 GYC589765 GOG589765 GEK589765 FUO589765 FKS589765 FAW589765 ERA589765 EHE589765 DXI589765 DNM589765 DDQ589765 CTU589765 CJY589765 CAC589765 BQG589765 BGK589765 AWO589765 AMS589765 ACW589765 TA589765 JE589765 J589765 WVQ524229 WLU524229 WBY524229 VSC524229 VIG524229 UYK524229 UOO524229 UES524229 TUW524229 TLA524229 TBE524229 SRI524229 SHM524229 RXQ524229 RNU524229 RDY524229 QUC524229 QKG524229 QAK524229 PQO524229 PGS524229 OWW524229 ONA524229 ODE524229 NTI524229 NJM524229 MZQ524229 MPU524229 MFY524229 LWC524229 LMG524229 LCK524229 KSO524229 KIS524229 JYW524229 JPA524229 JFE524229 IVI524229 ILM524229 IBQ524229 HRU524229 HHY524229 GYC524229 GOG524229 GEK524229 FUO524229 FKS524229 FAW524229 ERA524229 EHE524229 DXI524229 DNM524229 DDQ524229 CTU524229 CJY524229 CAC524229 BQG524229 BGK524229 AWO524229 AMS524229 ACW524229 TA524229 JE524229 J524229 WVQ458693 WLU458693 WBY458693 VSC458693 VIG458693 UYK458693 UOO458693 UES458693 TUW458693 TLA458693 TBE458693 SRI458693 SHM458693 RXQ458693 RNU458693 RDY458693 QUC458693 QKG458693 QAK458693 PQO458693 PGS458693 OWW458693 ONA458693 ODE458693 NTI458693 NJM458693 MZQ458693 MPU458693 MFY458693 LWC458693 LMG458693 LCK458693 KSO458693 KIS458693 JYW458693 JPA458693 JFE458693 IVI458693 ILM458693 IBQ458693 HRU458693 HHY458693 GYC458693 GOG458693 GEK458693 FUO458693 FKS458693 FAW458693 ERA458693 EHE458693 DXI458693 DNM458693 DDQ458693 CTU458693 CJY458693 CAC458693 BQG458693 BGK458693 AWO458693 AMS458693 ACW458693 TA458693 JE458693 J458693 WVQ393157 WLU393157 WBY393157 VSC393157 VIG393157 UYK393157 UOO393157 UES393157 TUW393157 TLA393157 TBE393157 SRI393157 SHM393157 RXQ393157 RNU393157 RDY393157 QUC393157 QKG393157 QAK393157 PQO393157 PGS393157 OWW393157 ONA393157 ODE393157 NTI393157 NJM393157 MZQ393157 MPU393157 MFY393157 LWC393157 LMG393157 LCK393157 KSO393157 KIS393157 JYW393157 JPA393157 JFE393157 IVI393157 ILM393157 IBQ393157 HRU393157 HHY393157 GYC393157 GOG393157 GEK393157 FUO393157 FKS393157 FAW393157 ERA393157 EHE393157 DXI393157 DNM393157 DDQ393157 CTU393157 CJY393157 CAC393157 BQG393157 BGK393157 AWO393157 AMS393157 ACW393157 TA393157 JE393157 J393157 WVQ327621 WLU327621 WBY327621 VSC327621 VIG327621 UYK327621 UOO327621 UES327621 TUW327621 TLA327621 TBE327621 SRI327621 SHM327621 RXQ327621 RNU327621 RDY327621 QUC327621 QKG327621 QAK327621 PQO327621 PGS327621 OWW327621 ONA327621 ODE327621 NTI327621 NJM327621 MZQ327621 MPU327621 MFY327621 LWC327621 LMG327621 LCK327621 KSO327621 KIS327621 JYW327621 JPA327621 JFE327621 IVI327621 ILM327621 IBQ327621 HRU327621 HHY327621 GYC327621 GOG327621 GEK327621 FUO327621 FKS327621 FAW327621 ERA327621 EHE327621 DXI327621 DNM327621 DDQ327621 CTU327621 CJY327621 CAC327621 BQG327621 BGK327621 AWO327621 AMS327621 ACW327621 TA327621 JE327621 J327621 WVQ262085 WLU262085 WBY262085 VSC262085 VIG262085 UYK262085 UOO262085 UES262085 TUW262085 TLA262085 TBE262085 SRI262085 SHM262085 RXQ262085 RNU262085 RDY262085 QUC262085 QKG262085 QAK262085 PQO262085 PGS262085 OWW262085 ONA262085 ODE262085 NTI262085 NJM262085 MZQ262085 MPU262085 MFY262085 LWC262085 LMG262085 LCK262085 KSO262085 KIS262085 JYW262085 JPA262085 JFE262085 IVI262085 ILM262085 IBQ262085 HRU262085 HHY262085 GYC262085 GOG262085 GEK262085 FUO262085 FKS262085 FAW262085 ERA262085 EHE262085 DXI262085 DNM262085 DDQ262085 CTU262085 CJY262085 CAC262085 BQG262085 BGK262085 AWO262085 AMS262085 ACW262085 TA262085 JE262085 J262085 WVQ196549 WLU196549 WBY196549 VSC196549 VIG196549 UYK196549 UOO196549 UES196549 TUW196549 TLA196549 TBE196549 SRI196549 SHM196549 RXQ196549 RNU196549 RDY196549 QUC196549 QKG196549 QAK196549 PQO196549 PGS196549 OWW196549 ONA196549 ODE196549 NTI196549 NJM196549 MZQ196549 MPU196549 MFY196549 LWC196549 LMG196549 LCK196549 KSO196549 KIS196549 JYW196549 JPA196549 JFE196549 IVI196549 ILM196549 IBQ196549 HRU196549 HHY196549 GYC196549 GOG196549 GEK196549 FUO196549 FKS196549 FAW196549 ERA196549 EHE196549 DXI196549 DNM196549 DDQ196549 CTU196549 CJY196549 CAC196549 BQG196549 BGK196549 AWO196549 AMS196549 ACW196549 TA196549 JE196549 J196549 WVQ131013 WLU131013 WBY131013 VSC131013 VIG131013 UYK131013 UOO131013 UES131013 TUW131013 TLA131013 TBE131013 SRI131013 SHM131013 RXQ131013 RNU131013 RDY131013 QUC131013 QKG131013 QAK131013 PQO131013 PGS131013 OWW131013 ONA131013 ODE131013 NTI131013 NJM131013 MZQ131013 MPU131013 MFY131013 LWC131013 LMG131013 LCK131013 KSO131013 KIS131013 JYW131013 JPA131013 JFE131013 IVI131013 ILM131013 IBQ131013 HRU131013 HHY131013 GYC131013 GOG131013 GEK131013 FUO131013 FKS131013 FAW131013 ERA131013 EHE131013 DXI131013 DNM131013 DDQ131013 CTU131013 CJY131013 CAC131013 BQG131013 BGK131013 AWO131013 AMS131013 ACW131013 TA131013 JE131013 J131013 WVQ65477 WLU65477 WBY65477 VSC65477 VIG65477 UYK65477 UOO65477 UES65477 TUW65477 TLA65477 TBE65477 SRI65477 SHM65477 RXQ65477 RNU65477 RDY65477 QUC65477 QKG65477 QAK65477 PQO65477 PGS65477 OWW65477 ONA65477 ODE65477 NTI65477 NJM65477 MZQ65477 MPU65477 MFY65477 LWC65477 LMG65477 LCK65477 KSO65477 KIS65477 JYW65477 JPA65477 JFE65477 IVI65477 ILM65477 IBQ65477 HRU65477 HHY65477 GYC65477 GOG65477 GEK65477 FUO65477 FKS65477 FAW65477 ERA65477 EHE65477 DXI65477 DNM65477 DDQ65477 CTU65477 CJY65477 CAC65477 BQG65477 BGK65477 AWO65477 AMS65477 ACW65477 TA65477 JE65477 J65477 MZQ16 WVQ982987 WLU982987 WBY982987 VSC982987 VIG982987 UYK982987 UOO982987 UES982987 TUW982987 TLA982987 TBE982987 SRI982987 SHM982987 RXQ982987 RNU982987 RDY982987 QUC982987 QKG982987 QAK982987 PQO982987 PGS982987 OWW982987 ONA982987 ODE982987 NTI982987 NJM982987 MZQ982987 MPU982987 MFY982987 LWC982987 LMG982987 LCK982987 KSO982987 KIS982987 JYW982987 JPA982987 JFE982987 IVI982987 ILM982987 IBQ982987 HRU982987 HHY982987 GYC982987 GOG982987 GEK982987 FUO982987 FKS982987 FAW982987 ERA982987 EHE982987 DXI982987 DNM982987 DDQ982987 CTU982987 CJY982987 CAC982987 BQG982987 BGK982987 AWO982987 AMS982987 ACW982987 TA982987 JE982987 J982987 WVQ917451 WLU917451 WBY917451 VSC917451 VIG917451 UYK917451 UOO917451 UES917451 TUW917451 TLA917451 TBE917451 SRI917451 SHM917451 RXQ917451 RNU917451 RDY917451 QUC917451 QKG917451 QAK917451 PQO917451 PGS917451 OWW917451 ONA917451 ODE917451 NTI917451 NJM917451 MZQ917451 MPU917451 MFY917451 LWC917451 LMG917451 LCK917451 KSO917451 KIS917451 JYW917451 JPA917451 JFE917451 IVI917451 ILM917451 IBQ917451 HRU917451 HHY917451 GYC917451 GOG917451 GEK917451 FUO917451 FKS917451 FAW917451 ERA917451 EHE917451 DXI917451 DNM917451 DDQ917451 CTU917451 CJY917451 CAC917451 BQG917451 BGK917451 AWO917451 AMS917451 ACW917451 TA917451 JE917451 J917451 WVQ851915 WLU851915 WBY851915 VSC851915 VIG851915 UYK851915 UOO851915 UES851915 TUW851915 TLA851915 TBE851915 SRI851915 SHM851915 RXQ851915 RNU851915 RDY851915 QUC851915 QKG851915 QAK851915 PQO851915 PGS851915 OWW851915 ONA851915 ODE851915 NTI851915 NJM851915 MZQ851915 MPU851915 MFY851915 LWC851915 LMG851915 LCK851915 KSO851915 KIS851915 JYW851915 JPA851915 JFE851915 IVI851915 ILM851915 IBQ851915 HRU851915 HHY851915 GYC851915 GOG851915 GEK851915 FUO851915 FKS851915 FAW851915 ERA851915 EHE851915 DXI851915 DNM851915 DDQ851915 CTU851915 CJY851915 CAC851915 BQG851915 BGK851915 AWO851915 AMS851915 ACW851915 TA851915 JE851915 J851915 WVQ786379 WLU786379 WBY786379 VSC786379 VIG786379 UYK786379 UOO786379 UES786379 TUW786379 TLA786379 TBE786379 SRI786379 SHM786379 RXQ786379 RNU786379 RDY786379 QUC786379 QKG786379 QAK786379 PQO786379 PGS786379 OWW786379 ONA786379 ODE786379 NTI786379 NJM786379 MZQ786379 MPU786379 MFY786379 LWC786379 LMG786379 LCK786379 KSO786379 KIS786379 JYW786379 JPA786379 JFE786379 IVI786379 ILM786379 IBQ786379 HRU786379 HHY786379 GYC786379 GOG786379 GEK786379 FUO786379 FKS786379 FAW786379 ERA786379 EHE786379 DXI786379 DNM786379 DDQ786379 CTU786379 CJY786379 CAC786379 BQG786379 BGK786379 AWO786379 AMS786379 ACW786379 TA786379 JE786379 J786379 WVQ720843 WLU720843 WBY720843 VSC720843 VIG720843 UYK720843 UOO720843 UES720843 TUW720843 TLA720843 TBE720843 SRI720843 SHM720843 RXQ720843 RNU720843 RDY720843 QUC720843 QKG720843 QAK720843 PQO720843 PGS720843 OWW720843 ONA720843 ODE720843 NTI720843 NJM720843 MZQ720843 MPU720843 MFY720843 LWC720843 LMG720843 LCK720843 KSO720843 KIS720843 JYW720843 JPA720843 JFE720843 IVI720843 ILM720843 IBQ720843 HRU720843 HHY720843 GYC720843 GOG720843 GEK720843 FUO720843 FKS720843 FAW720843 ERA720843 EHE720843 DXI720843 DNM720843 DDQ720843 CTU720843 CJY720843 CAC720843 BQG720843 BGK720843 AWO720843 AMS720843 ACW720843 TA720843 JE720843 J720843 WVQ655307 WLU655307 WBY655307 VSC655307 VIG655307 UYK655307 UOO655307 UES655307 TUW655307 TLA655307 TBE655307 SRI655307 SHM655307 RXQ655307 RNU655307 RDY655307 QUC655307 QKG655307 QAK655307 PQO655307 PGS655307 OWW655307 ONA655307 ODE655307 NTI655307 NJM655307 MZQ655307 MPU655307 MFY655307 LWC655307 LMG655307 LCK655307 KSO655307 KIS655307 JYW655307 JPA655307 JFE655307 IVI655307 ILM655307 IBQ655307 HRU655307 HHY655307 GYC655307 GOG655307 GEK655307 FUO655307 FKS655307 FAW655307 ERA655307 EHE655307 DXI655307 DNM655307 DDQ655307 CTU655307 CJY655307 CAC655307 BQG655307 BGK655307 AWO655307 AMS655307 ACW655307 TA655307 JE655307 J655307 WVQ589771 WLU589771 WBY589771 VSC589771 VIG589771 UYK589771 UOO589771 UES589771 TUW589771 TLA589771 TBE589771 SRI589771 SHM589771 RXQ589771 RNU589771 RDY589771 QUC589771 QKG589771 QAK589771 PQO589771 PGS589771 OWW589771 ONA589771 ODE589771 NTI589771 NJM589771 MZQ589771 MPU589771 MFY589771 LWC589771 LMG589771 LCK589771 KSO589771 KIS589771 JYW589771 JPA589771 JFE589771 IVI589771 ILM589771 IBQ589771 HRU589771 HHY589771 GYC589771 GOG589771 GEK589771 FUO589771 FKS589771 FAW589771 ERA589771 EHE589771 DXI589771 DNM589771 DDQ589771 CTU589771 CJY589771 CAC589771 BQG589771 BGK589771 AWO589771 AMS589771 ACW589771 TA589771 JE589771 J589771 WVQ524235 WLU524235 WBY524235 VSC524235 VIG524235 UYK524235 UOO524235 UES524235 TUW524235 TLA524235 TBE524235 SRI524235 SHM524235 RXQ524235 RNU524235 RDY524235 QUC524235 QKG524235 QAK524235 PQO524235 PGS524235 OWW524235 ONA524235 ODE524235 NTI524235 NJM524235 MZQ524235 MPU524235 MFY524235 LWC524235 LMG524235 LCK524235 KSO524235 KIS524235 JYW524235 JPA524235 JFE524235 IVI524235 ILM524235 IBQ524235 HRU524235 HHY524235 GYC524235 GOG524235 GEK524235 FUO524235 FKS524235 FAW524235 ERA524235 EHE524235 DXI524235 DNM524235 DDQ524235 CTU524235 CJY524235 CAC524235 BQG524235 BGK524235 AWO524235 AMS524235 ACW524235 TA524235 JE524235 J524235 WVQ458699 WLU458699 WBY458699 VSC458699 VIG458699 UYK458699 UOO458699 UES458699 TUW458699 TLA458699 TBE458699 SRI458699 SHM458699 RXQ458699 RNU458699 RDY458699 QUC458699 QKG458699 QAK458699 PQO458699 PGS458699 OWW458699 ONA458699 ODE458699 NTI458699 NJM458699 MZQ458699 MPU458699 MFY458699 LWC458699 LMG458699 LCK458699 KSO458699 KIS458699 JYW458699 JPA458699 JFE458699 IVI458699 ILM458699 IBQ458699 HRU458699 HHY458699 GYC458699 GOG458699 GEK458699 FUO458699 FKS458699 FAW458699 ERA458699 EHE458699 DXI458699 DNM458699 DDQ458699 CTU458699 CJY458699 CAC458699 BQG458699 BGK458699 AWO458699 AMS458699 ACW458699 TA458699 JE458699 J458699 WVQ393163 WLU393163 WBY393163 VSC393163 VIG393163 UYK393163 UOO393163 UES393163 TUW393163 TLA393163 TBE393163 SRI393163 SHM393163 RXQ393163 RNU393163 RDY393163 QUC393163 QKG393163 QAK393163 PQO393163 PGS393163 OWW393163 ONA393163 ODE393163 NTI393163 NJM393163 MZQ393163 MPU393163 MFY393163 LWC393163 LMG393163 LCK393163 KSO393163 KIS393163 JYW393163 JPA393163 JFE393163 IVI393163 ILM393163 IBQ393163 HRU393163 HHY393163 GYC393163 GOG393163 GEK393163 FUO393163 FKS393163 FAW393163 ERA393163 EHE393163 DXI393163 DNM393163 DDQ393163 CTU393163 CJY393163 CAC393163 BQG393163 BGK393163 AWO393163 AMS393163 ACW393163 TA393163 JE393163 J393163 WVQ327627 WLU327627 WBY327627 VSC327627 VIG327627 UYK327627 UOO327627 UES327627 TUW327627 TLA327627 TBE327627 SRI327627 SHM327627 RXQ327627 RNU327627 RDY327627 QUC327627 QKG327627 QAK327627 PQO327627 PGS327627 OWW327627 ONA327627 ODE327627 NTI327627 NJM327627 MZQ327627 MPU327627 MFY327627 LWC327627 LMG327627 LCK327627 KSO327627 KIS327627 JYW327627 JPA327627 JFE327627 IVI327627 ILM327627 IBQ327627 HRU327627 HHY327627 GYC327627 GOG327627 GEK327627 FUO327627 FKS327627 FAW327627 ERA327627 EHE327627 DXI327627 DNM327627 DDQ327627 CTU327627 CJY327627 CAC327627 BQG327627 BGK327627 AWO327627 AMS327627 ACW327627 TA327627 JE327627 J327627 WVQ262091 WLU262091 WBY262091 VSC262091 VIG262091 UYK262091 UOO262091 UES262091 TUW262091 TLA262091 TBE262091 SRI262091 SHM262091 RXQ262091 RNU262091 RDY262091 QUC262091 QKG262091 QAK262091 PQO262091 PGS262091 OWW262091 ONA262091 ODE262091 NTI262091 NJM262091 MZQ262091 MPU262091 MFY262091 LWC262091 LMG262091 LCK262091 KSO262091 KIS262091 JYW262091 JPA262091 JFE262091 IVI262091 ILM262091 IBQ262091 HRU262091 HHY262091 GYC262091 GOG262091 GEK262091 FUO262091 FKS262091 FAW262091 ERA262091 EHE262091 DXI262091 DNM262091 DDQ262091 CTU262091 CJY262091 CAC262091 BQG262091 BGK262091 AWO262091 AMS262091 ACW262091 TA262091 JE262091 J262091 WVQ196555 WLU196555 WBY196555 VSC196555 VIG196555 UYK196555 UOO196555 UES196555 TUW196555 TLA196555 TBE196555 SRI196555 SHM196555 RXQ196555 RNU196555 RDY196555 QUC196555 QKG196555 QAK196555 PQO196555 PGS196555 OWW196555 ONA196555 ODE196555 NTI196555 NJM196555 MZQ196555 MPU196555 MFY196555 LWC196555 LMG196555 LCK196555 KSO196555 KIS196555 JYW196555 JPA196555 JFE196555 IVI196555 ILM196555 IBQ196555 HRU196555 HHY196555 GYC196555 GOG196555 GEK196555 FUO196555 FKS196555 FAW196555 ERA196555 EHE196555 DXI196555 DNM196555 DDQ196555 CTU196555 CJY196555 CAC196555 BQG196555 BGK196555 AWO196555 AMS196555 ACW196555 TA196555 JE196555 J196555 WVQ131019 WLU131019 WBY131019 VSC131019 VIG131019 UYK131019 UOO131019 UES131019 TUW131019 TLA131019 TBE131019 SRI131019 SHM131019 RXQ131019 RNU131019 RDY131019 QUC131019 QKG131019 QAK131019 PQO131019 PGS131019 OWW131019 ONA131019 ODE131019 NTI131019 NJM131019 MZQ131019 MPU131019 MFY131019 LWC131019 LMG131019 LCK131019 KSO131019 KIS131019 JYW131019 JPA131019 JFE131019 IVI131019 ILM131019 IBQ131019 HRU131019 HHY131019 GYC131019 GOG131019 GEK131019 FUO131019 FKS131019 FAW131019 ERA131019 EHE131019 DXI131019 DNM131019 DDQ131019 CTU131019 CJY131019 CAC131019 BQG131019 BGK131019 AWO131019 AMS131019 ACW131019 TA131019 JE131019 J131019 WVQ65483 WLU65483 WBY65483 VSC65483 VIG65483 UYK65483 UOO65483 UES65483 TUW65483 TLA65483 TBE65483 SRI65483 SHM65483 RXQ65483 RNU65483 RDY65483 QUC65483 QKG65483 QAK65483 PQO65483 PGS65483 OWW65483 ONA65483 ODE65483 NTI65483 NJM65483 MZQ65483 MPU65483 MFY65483 LWC65483 LMG65483 LCK65483 KSO65483 KIS65483 JYW65483 JPA65483 JFE65483 IVI65483 ILM65483 IBQ65483 HRU65483 HHY65483 GYC65483 GOG65483 GEK65483 FUO65483 FKS65483 FAW65483 ERA65483 EHE65483 DXI65483 DNM65483 DDQ65483 CTU65483 CJY65483 CAC65483 BQG65483 BGK65483 AWO65483 AMS65483 ACW65483 TA65483 JE65483 J65483 NJM16 WVQ982993 WLU982993 WBY982993 VSC982993 VIG982993 UYK982993 UOO982993 UES982993 TUW982993 TLA982993 TBE982993 SRI982993 SHM982993 RXQ982993 RNU982993 RDY982993 QUC982993 QKG982993 QAK982993 PQO982993 PGS982993 OWW982993 ONA982993 ODE982993 NTI982993 NJM982993 MZQ982993 MPU982993 MFY982993 LWC982993 LMG982993 LCK982993 KSO982993 KIS982993 JYW982993 JPA982993 JFE982993 IVI982993 ILM982993 IBQ982993 HRU982993 HHY982993 GYC982993 GOG982993 GEK982993 FUO982993 FKS982993 FAW982993 ERA982993 EHE982993 DXI982993 DNM982993 DDQ982993 CTU982993 CJY982993 CAC982993 BQG982993 BGK982993 AWO982993 AMS982993 ACW982993 TA982993 JE982993 J982993 WVQ917457 WLU917457 WBY917457 VSC917457 VIG917457 UYK917457 UOO917457 UES917457 TUW917457 TLA917457 TBE917457 SRI917457 SHM917457 RXQ917457 RNU917457 RDY917457 QUC917457 QKG917457 QAK917457 PQO917457 PGS917457 OWW917457 ONA917457 ODE917457 NTI917457 NJM917457 MZQ917457 MPU917457 MFY917457 LWC917457 LMG917457 LCK917457 KSO917457 KIS917457 JYW917457 JPA917457 JFE917457 IVI917457 ILM917457 IBQ917457 HRU917457 HHY917457 GYC917457 GOG917457 GEK917457 FUO917457 FKS917457 FAW917457 ERA917457 EHE917457 DXI917457 DNM917457 DDQ917457 CTU917457 CJY917457 CAC917457 BQG917457 BGK917457 AWO917457 AMS917457 ACW917457 TA917457 JE917457 J917457 WVQ851921 WLU851921 WBY851921 VSC851921 VIG851921 UYK851921 UOO851921 UES851921 TUW851921 TLA851921 TBE851921 SRI851921 SHM851921 RXQ851921 RNU851921 RDY851921 QUC851921 QKG851921 QAK851921 PQO851921 PGS851921 OWW851921 ONA851921 ODE851921 NTI851921 NJM851921 MZQ851921 MPU851921 MFY851921 LWC851921 LMG851921 LCK851921 KSO851921 KIS851921 JYW851921 JPA851921 JFE851921 IVI851921 ILM851921 IBQ851921 HRU851921 HHY851921 GYC851921 GOG851921 GEK851921 FUO851921 FKS851921 FAW851921 ERA851921 EHE851921 DXI851921 DNM851921 DDQ851921 CTU851921 CJY851921 CAC851921 BQG851921 BGK851921 AWO851921 AMS851921 ACW851921 TA851921 JE851921 J851921 WVQ786385 WLU786385 WBY786385 VSC786385 VIG786385 UYK786385 UOO786385 UES786385 TUW786385 TLA786385 TBE786385 SRI786385 SHM786385 RXQ786385 RNU786385 RDY786385 QUC786385 QKG786385 QAK786385 PQO786385 PGS786385 OWW786385 ONA786385 ODE786385 NTI786385 NJM786385 MZQ786385 MPU786385 MFY786385 LWC786385 LMG786385 LCK786385 KSO786385 KIS786385 JYW786385 JPA786385 JFE786385 IVI786385 ILM786385 IBQ786385 HRU786385 HHY786385 GYC786385 GOG786385 GEK786385 FUO786385 FKS786385 FAW786385 ERA786385 EHE786385 DXI786385 DNM786385 DDQ786385 CTU786385 CJY786385 CAC786385 BQG786385 BGK786385 AWO786385 AMS786385 ACW786385 TA786385 JE786385 J786385 WVQ720849 WLU720849 WBY720849 VSC720849 VIG720849 UYK720849 UOO720849 UES720849 TUW720849 TLA720849 TBE720849 SRI720849 SHM720849 RXQ720849 RNU720849 RDY720849 QUC720849 QKG720849 QAK720849 PQO720849 PGS720849 OWW720849 ONA720849 ODE720849 NTI720849 NJM720849 MZQ720849 MPU720849 MFY720849 LWC720849 LMG720849 LCK720849 KSO720849 KIS720849 JYW720849 JPA720849 JFE720849 IVI720849 ILM720849 IBQ720849 HRU720849 HHY720849 GYC720849 GOG720849 GEK720849 FUO720849 FKS720849 FAW720849 ERA720849 EHE720849 DXI720849 DNM720849 DDQ720849 CTU720849 CJY720849 CAC720849 BQG720849 BGK720849 AWO720849 AMS720849 ACW720849 TA720849 JE720849 J720849 WVQ655313 WLU655313 WBY655313 VSC655313 VIG655313 UYK655313 UOO655313 UES655313 TUW655313 TLA655313 TBE655313 SRI655313 SHM655313 RXQ655313 RNU655313 RDY655313 QUC655313 QKG655313 QAK655313 PQO655313 PGS655313 OWW655313 ONA655313 ODE655313 NTI655313 NJM655313 MZQ655313 MPU655313 MFY655313 LWC655313 LMG655313 LCK655313 KSO655313 KIS655313 JYW655313 JPA655313 JFE655313 IVI655313 ILM655313 IBQ655313 HRU655313 HHY655313 GYC655313 GOG655313 GEK655313 FUO655313 FKS655313 FAW655313 ERA655313 EHE655313 DXI655313 DNM655313 DDQ655313 CTU655313 CJY655313 CAC655313 BQG655313 BGK655313 AWO655313 AMS655313 ACW655313 TA655313 JE655313 J655313 WVQ589777 WLU589777 WBY589777 VSC589777 VIG589777 UYK589777 UOO589777 UES589777 TUW589777 TLA589777 TBE589777 SRI589777 SHM589777 RXQ589777 RNU589777 RDY589777 QUC589777 QKG589777 QAK589777 PQO589777 PGS589777 OWW589777 ONA589777 ODE589777 NTI589777 NJM589777 MZQ589777 MPU589777 MFY589777 LWC589777 LMG589777 LCK589777 KSO589777 KIS589777 JYW589777 JPA589777 JFE589777 IVI589777 ILM589777 IBQ589777 HRU589777 HHY589777 GYC589777 GOG589777 GEK589777 FUO589777 FKS589777 FAW589777 ERA589777 EHE589777 DXI589777 DNM589777 DDQ589777 CTU589777 CJY589777 CAC589777 BQG589777 BGK589777 AWO589777 AMS589777 ACW589777 TA589777 JE589777 J589777 WVQ524241 WLU524241 WBY524241 VSC524241 VIG524241 UYK524241 UOO524241 UES524241 TUW524241 TLA524241 TBE524241 SRI524241 SHM524241 RXQ524241 RNU524241 RDY524241 QUC524241 QKG524241 QAK524241 PQO524241 PGS524241 OWW524241 ONA524241 ODE524241 NTI524241 NJM524241 MZQ524241 MPU524241 MFY524241 LWC524241 LMG524241 LCK524241 KSO524241 KIS524241 JYW524241 JPA524241 JFE524241 IVI524241 ILM524241 IBQ524241 HRU524241 HHY524241 GYC524241 GOG524241 GEK524241 FUO524241 FKS524241 FAW524241 ERA524241 EHE524241 DXI524241 DNM524241 DDQ524241 CTU524241 CJY524241 CAC524241 BQG524241 BGK524241 AWO524241 AMS524241 ACW524241 TA524241 JE524241 J524241 WVQ458705 WLU458705 WBY458705 VSC458705 VIG458705 UYK458705 UOO458705 UES458705 TUW458705 TLA458705 TBE458705 SRI458705 SHM458705 RXQ458705 RNU458705 RDY458705 QUC458705 QKG458705 QAK458705 PQO458705 PGS458705 OWW458705 ONA458705 ODE458705 NTI458705 NJM458705 MZQ458705 MPU458705 MFY458705 LWC458705 LMG458705 LCK458705 KSO458705 KIS458705 JYW458705 JPA458705 JFE458705 IVI458705 ILM458705 IBQ458705 HRU458705 HHY458705 GYC458705 GOG458705 GEK458705 FUO458705 FKS458705 FAW458705 ERA458705 EHE458705 DXI458705 DNM458705 DDQ458705 CTU458705 CJY458705 CAC458705 BQG458705 BGK458705 AWO458705 AMS458705 ACW458705 TA458705 JE458705 J458705 WVQ393169 WLU393169 WBY393169 VSC393169 VIG393169 UYK393169 UOO393169 UES393169 TUW393169 TLA393169 TBE393169 SRI393169 SHM393169 RXQ393169 RNU393169 RDY393169 QUC393169 QKG393169 QAK393169 PQO393169 PGS393169 OWW393169 ONA393169 ODE393169 NTI393169 NJM393169 MZQ393169 MPU393169 MFY393169 LWC393169 LMG393169 LCK393169 KSO393169 KIS393169 JYW393169 JPA393169 JFE393169 IVI393169 ILM393169 IBQ393169 HRU393169 HHY393169 GYC393169 GOG393169 GEK393169 FUO393169 FKS393169 FAW393169 ERA393169 EHE393169 DXI393169 DNM393169 DDQ393169 CTU393169 CJY393169 CAC393169 BQG393169 BGK393169 AWO393169 AMS393169 ACW393169 TA393169 JE393169 J393169 WVQ327633 WLU327633 WBY327633 VSC327633 VIG327633 UYK327633 UOO327633 UES327633 TUW327633 TLA327633 TBE327633 SRI327633 SHM327633 RXQ327633 RNU327633 RDY327633 QUC327633 QKG327633 QAK327633 PQO327633 PGS327633 OWW327633 ONA327633 ODE327633 NTI327633 NJM327633 MZQ327633 MPU327633 MFY327633 LWC327633 LMG327633 LCK327633 KSO327633 KIS327633 JYW327633 JPA327633 JFE327633 IVI327633 ILM327633 IBQ327633 HRU327633 HHY327633 GYC327633 GOG327633 GEK327633 FUO327633 FKS327633 FAW327633 ERA327633 EHE327633 DXI327633 DNM327633 DDQ327633 CTU327633 CJY327633 CAC327633 BQG327633 BGK327633 AWO327633 AMS327633 ACW327633 TA327633 JE327633 J327633 WVQ262097 WLU262097 WBY262097 VSC262097 VIG262097 UYK262097 UOO262097 UES262097 TUW262097 TLA262097 TBE262097 SRI262097 SHM262097 RXQ262097 RNU262097 RDY262097 QUC262097 QKG262097 QAK262097 PQO262097 PGS262097 OWW262097 ONA262097 ODE262097 NTI262097 NJM262097 MZQ262097 MPU262097 MFY262097 LWC262097 LMG262097 LCK262097 KSO262097 KIS262097 JYW262097 JPA262097 JFE262097 IVI262097 ILM262097 IBQ262097 HRU262097 HHY262097 GYC262097 GOG262097 GEK262097 FUO262097 FKS262097 FAW262097 ERA262097 EHE262097 DXI262097 DNM262097 DDQ262097 CTU262097 CJY262097 CAC262097 BQG262097 BGK262097 AWO262097 AMS262097 ACW262097 TA262097 JE262097 J262097 WVQ196561 WLU196561 WBY196561 VSC196561 VIG196561 UYK196561 UOO196561 UES196561 TUW196561 TLA196561 TBE196561 SRI196561 SHM196561 RXQ196561 RNU196561 RDY196561 QUC196561 QKG196561 QAK196561 PQO196561 PGS196561 OWW196561 ONA196561 ODE196561 NTI196561 NJM196561 MZQ196561 MPU196561 MFY196561 LWC196561 LMG196561 LCK196561 KSO196561 KIS196561 JYW196561 JPA196561 JFE196561 IVI196561 ILM196561 IBQ196561 HRU196561 HHY196561 GYC196561 GOG196561 GEK196561 FUO196561 FKS196561 FAW196561 ERA196561 EHE196561 DXI196561 DNM196561 DDQ196561 CTU196561 CJY196561 CAC196561 BQG196561 BGK196561 AWO196561 AMS196561 ACW196561 TA196561 JE196561 J196561 WVQ131025 WLU131025 WBY131025 VSC131025 VIG131025 UYK131025 UOO131025 UES131025 TUW131025 TLA131025 TBE131025 SRI131025 SHM131025 RXQ131025 RNU131025 RDY131025 QUC131025 QKG131025 QAK131025 PQO131025 PGS131025 OWW131025 ONA131025 ODE131025 NTI131025 NJM131025 MZQ131025 MPU131025 MFY131025 LWC131025 LMG131025 LCK131025 KSO131025 KIS131025 JYW131025 JPA131025 JFE131025 IVI131025 ILM131025 IBQ131025 HRU131025 HHY131025 GYC131025 GOG131025 GEK131025 FUO131025 FKS131025 FAW131025 ERA131025 EHE131025 DXI131025 DNM131025 DDQ131025 CTU131025 CJY131025 CAC131025 BQG131025 BGK131025 AWO131025 AMS131025 ACW131025 TA131025 JE131025 J131025 WVQ65489 WLU65489 WBY65489 VSC65489 VIG65489 UYK65489 UOO65489 UES65489 TUW65489 TLA65489 TBE65489 SRI65489 SHM65489 RXQ65489 RNU65489 RDY65489 QUC65489 QKG65489 QAK65489 PQO65489 PGS65489 OWW65489 ONA65489 ODE65489 NTI65489 NJM65489 MZQ65489 MPU65489 MFY65489 LWC65489 LMG65489 LCK65489 KSO65489 KIS65489 JYW65489 JPA65489 JFE65489 IVI65489 ILM65489 IBQ65489 HRU65489 HHY65489 GYC65489 GOG65489 GEK65489 FUO65489 FKS65489 FAW65489 ERA65489 EHE65489 DXI65489 DNM65489 DDQ65489 CTU65489 CJY65489 CAC65489 BQG65489 BGK65489 AWO65489 AMS65489 ACW65489 TA65489 JE65489 J65489 NTI16 WVQ982999 WLU982999 WBY982999 VSC982999 VIG982999 UYK982999 UOO982999 UES982999 TUW982999 TLA982999 TBE982999 SRI982999 SHM982999 RXQ982999 RNU982999 RDY982999 QUC982999 QKG982999 QAK982999 PQO982999 PGS982999 OWW982999 ONA982999 ODE982999 NTI982999 NJM982999 MZQ982999 MPU982999 MFY982999 LWC982999 LMG982999 LCK982999 KSO982999 KIS982999 JYW982999 JPA982999 JFE982999 IVI982999 ILM982999 IBQ982999 HRU982999 HHY982999 GYC982999 GOG982999 GEK982999 FUO982999 FKS982999 FAW982999 ERA982999 EHE982999 DXI982999 DNM982999 DDQ982999 CTU982999 CJY982999 CAC982999 BQG982999 BGK982999 AWO982999 AMS982999 ACW982999 TA982999 JE982999 J982999 WVQ917463 WLU917463 WBY917463 VSC917463 VIG917463 UYK917463 UOO917463 UES917463 TUW917463 TLA917463 TBE917463 SRI917463 SHM917463 RXQ917463 RNU917463 RDY917463 QUC917463 QKG917463 QAK917463 PQO917463 PGS917463 OWW917463 ONA917463 ODE917463 NTI917463 NJM917463 MZQ917463 MPU917463 MFY917463 LWC917463 LMG917463 LCK917463 KSO917463 KIS917463 JYW917463 JPA917463 JFE917463 IVI917463 ILM917463 IBQ917463 HRU917463 HHY917463 GYC917463 GOG917463 GEK917463 FUO917463 FKS917463 FAW917463 ERA917463 EHE917463 DXI917463 DNM917463 DDQ917463 CTU917463 CJY917463 CAC917463 BQG917463 BGK917463 AWO917463 AMS917463 ACW917463 TA917463 JE917463 J917463 WVQ851927 WLU851927 WBY851927 VSC851927 VIG851927 UYK851927 UOO851927 UES851927 TUW851927 TLA851927 TBE851927 SRI851927 SHM851927 RXQ851927 RNU851927 RDY851927 QUC851927 QKG851927 QAK851927 PQO851927 PGS851927 OWW851927 ONA851927 ODE851927 NTI851927 NJM851927 MZQ851927 MPU851927 MFY851927 LWC851927 LMG851927 LCK851927 KSO851927 KIS851927 JYW851927 JPA851927 JFE851927 IVI851927 ILM851927 IBQ851927 HRU851927 HHY851927 GYC851927 GOG851927 GEK851927 FUO851927 FKS851927 FAW851927 ERA851927 EHE851927 DXI851927 DNM851927 DDQ851927 CTU851927 CJY851927 CAC851927 BQG851927 BGK851927 AWO851927 AMS851927 ACW851927 TA851927 JE851927 J851927 WVQ786391 WLU786391 WBY786391 VSC786391 VIG786391 UYK786391 UOO786391 UES786391 TUW786391 TLA786391 TBE786391 SRI786391 SHM786391 RXQ786391 RNU786391 RDY786391 QUC786391 QKG786391 QAK786391 PQO786391 PGS786391 OWW786391 ONA786391 ODE786391 NTI786391 NJM786391 MZQ786391 MPU786391 MFY786391 LWC786391 LMG786391 LCK786391 KSO786391 KIS786391 JYW786391 JPA786391 JFE786391 IVI786391 ILM786391 IBQ786391 HRU786391 HHY786391 GYC786391 GOG786391 GEK786391 FUO786391 FKS786391 FAW786391 ERA786391 EHE786391 DXI786391 DNM786391 DDQ786391 CTU786391 CJY786391 CAC786391 BQG786391 BGK786391 AWO786391 AMS786391 ACW786391 TA786391 JE786391 J786391 WVQ720855 WLU720855 WBY720855 VSC720855 VIG720855 UYK720855 UOO720855 UES720855 TUW720855 TLA720855 TBE720855 SRI720855 SHM720855 RXQ720855 RNU720855 RDY720855 QUC720855 QKG720855 QAK720855 PQO720855 PGS720855 OWW720855 ONA720855 ODE720855 NTI720855 NJM720855 MZQ720855 MPU720855 MFY720855 LWC720855 LMG720855 LCK720855 KSO720855 KIS720855 JYW720855 JPA720855 JFE720855 IVI720855 ILM720855 IBQ720855 HRU720855 HHY720855 GYC720855 GOG720855 GEK720855 FUO720855 FKS720855 FAW720855 ERA720855 EHE720855 DXI720855 DNM720855 DDQ720855 CTU720855 CJY720855 CAC720855 BQG720855 BGK720855 AWO720855 AMS720855 ACW720855 TA720855 JE720855 J720855 WVQ655319 WLU655319 WBY655319 VSC655319 VIG655319 UYK655319 UOO655319 UES655319 TUW655319 TLA655319 TBE655319 SRI655319 SHM655319 RXQ655319 RNU655319 RDY655319 QUC655319 QKG655319 QAK655319 PQO655319 PGS655319 OWW655319 ONA655319 ODE655319 NTI655319 NJM655319 MZQ655319 MPU655319 MFY655319 LWC655319 LMG655319 LCK655319 KSO655319 KIS655319 JYW655319 JPA655319 JFE655319 IVI655319 ILM655319 IBQ655319 HRU655319 HHY655319 GYC655319 GOG655319 GEK655319 FUO655319 FKS655319 FAW655319 ERA655319 EHE655319 DXI655319 DNM655319 DDQ655319 CTU655319 CJY655319 CAC655319 BQG655319 BGK655319 AWO655319 AMS655319 ACW655319 TA655319 JE655319 J655319 WVQ589783 WLU589783 WBY589783 VSC589783 VIG589783 UYK589783 UOO589783 UES589783 TUW589783 TLA589783 TBE589783 SRI589783 SHM589783 RXQ589783 RNU589783 RDY589783 QUC589783 QKG589783 QAK589783 PQO589783 PGS589783 OWW589783 ONA589783 ODE589783 NTI589783 NJM589783 MZQ589783 MPU589783 MFY589783 LWC589783 LMG589783 LCK589783 KSO589783 KIS589783 JYW589783 JPA589783 JFE589783 IVI589783 ILM589783 IBQ589783 HRU589783 HHY589783 GYC589783 GOG589783 GEK589783 FUO589783 FKS589783 FAW589783 ERA589783 EHE589783 DXI589783 DNM589783 DDQ589783 CTU589783 CJY589783 CAC589783 BQG589783 BGK589783 AWO589783 AMS589783 ACW589783 TA589783 JE589783 J589783 WVQ524247 WLU524247 WBY524247 VSC524247 VIG524247 UYK524247 UOO524247 UES524247 TUW524247 TLA524247 TBE524247 SRI524247 SHM524247 RXQ524247 RNU524247 RDY524247 QUC524247 QKG524247 QAK524247 PQO524247 PGS524247 OWW524247 ONA524247 ODE524247 NTI524247 NJM524247 MZQ524247 MPU524247 MFY524247 LWC524247 LMG524247 LCK524247 KSO524247 KIS524247 JYW524247 JPA524247 JFE524247 IVI524247 ILM524247 IBQ524247 HRU524247 HHY524247 GYC524247 GOG524247 GEK524247 FUO524247 FKS524247 FAW524247 ERA524247 EHE524247 DXI524247 DNM524247 DDQ524247 CTU524247 CJY524247 CAC524247 BQG524247 BGK524247 AWO524247 AMS524247 ACW524247 TA524247 JE524247 J524247 WVQ458711 WLU458711 WBY458711 VSC458711 VIG458711 UYK458711 UOO458711 UES458711 TUW458711 TLA458711 TBE458711 SRI458711 SHM458711 RXQ458711 RNU458711 RDY458711 QUC458711 QKG458711 QAK458711 PQO458711 PGS458711 OWW458711 ONA458711 ODE458711 NTI458711 NJM458711 MZQ458711 MPU458711 MFY458711 LWC458711 LMG458711 LCK458711 KSO458711 KIS458711 JYW458711 JPA458711 JFE458711 IVI458711 ILM458711 IBQ458711 HRU458711 HHY458711 GYC458711 GOG458711 GEK458711 FUO458711 FKS458711 FAW458711 ERA458711 EHE458711 DXI458711 DNM458711 DDQ458711 CTU458711 CJY458711 CAC458711 BQG458711 BGK458711 AWO458711 AMS458711 ACW458711 TA458711 JE458711 J458711 WVQ393175 WLU393175 WBY393175 VSC393175 VIG393175 UYK393175 UOO393175 UES393175 TUW393175 TLA393175 TBE393175 SRI393175 SHM393175 RXQ393175 RNU393175 RDY393175 QUC393175 QKG393175 QAK393175 PQO393175 PGS393175 OWW393175 ONA393175 ODE393175 NTI393175 NJM393175 MZQ393175 MPU393175 MFY393175 LWC393175 LMG393175 LCK393175 KSO393175 KIS393175 JYW393175 JPA393175 JFE393175 IVI393175 ILM393175 IBQ393175 HRU393175 HHY393175 GYC393175 GOG393175 GEK393175 FUO393175 FKS393175 FAW393175 ERA393175 EHE393175 DXI393175 DNM393175 DDQ393175 CTU393175 CJY393175 CAC393175 BQG393175 BGK393175 AWO393175 AMS393175 ACW393175 TA393175 JE393175 J393175 WVQ327639 WLU327639 WBY327639 VSC327639 VIG327639 UYK327639 UOO327639 UES327639 TUW327639 TLA327639 TBE327639 SRI327639 SHM327639 RXQ327639 RNU327639 RDY327639 QUC327639 QKG327639 QAK327639 PQO327639 PGS327639 OWW327639 ONA327639 ODE327639 NTI327639 NJM327639 MZQ327639 MPU327639 MFY327639 LWC327639 LMG327639 LCK327639 KSO327639 KIS327639 JYW327639 JPA327639 JFE327639 IVI327639 ILM327639 IBQ327639 HRU327639 HHY327639 GYC327639 GOG327639 GEK327639 FUO327639 FKS327639 FAW327639 ERA327639 EHE327639 DXI327639 DNM327639 DDQ327639 CTU327639 CJY327639 CAC327639 BQG327639 BGK327639 AWO327639 AMS327639 ACW327639 TA327639 JE327639 J327639 WVQ262103 WLU262103 WBY262103 VSC262103 VIG262103 UYK262103 UOO262103 UES262103 TUW262103 TLA262103 TBE262103 SRI262103 SHM262103 RXQ262103 RNU262103 RDY262103 QUC262103 QKG262103 QAK262103 PQO262103 PGS262103 OWW262103 ONA262103 ODE262103 NTI262103 NJM262103 MZQ262103 MPU262103 MFY262103 LWC262103 LMG262103 LCK262103 KSO262103 KIS262103 JYW262103 JPA262103 JFE262103 IVI262103 ILM262103 IBQ262103 HRU262103 HHY262103 GYC262103 GOG262103 GEK262103 FUO262103 FKS262103 FAW262103 ERA262103 EHE262103 DXI262103 DNM262103 DDQ262103 CTU262103 CJY262103 CAC262103 BQG262103 BGK262103 AWO262103 AMS262103 ACW262103 TA262103 JE262103 J262103 WVQ196567 WLU196567 WBY196567 VSC196567 VIG196567 UYK196567 UOO196567 UES196567 TUW196567 TLA196567 TBE196567 SRI196567 SHM196567 RXQ196567 RNU196567 RDY196567 QUC196567 QKG196567 QAK196567 PQO196567 PGS196567 OWW196567 ONA196567 ODE196567 NTI196567 NJM196567 MZQ196567 MPU196567 MFY196567 LWC196567 LMG196567 LCK196567 KSO196567 KIS196567 JYW196567 JPA196567 JFE196567 IVI196567 ILM196567 IBQ196567 HRU196567 HHY196567 GYC196567 GOG196567 GEK196567 FUO196567 FKS196567 FAW196567 ERA196567 EHE196567 DXI196567 DNM196567 DDQ196567 CTU196567 CJY196567 CAC196567 BQG196567 BGK196567 AWO196567 AMS196567 ACW196567 TA196567 JE196567 J196567 WVQ131031 WLU131031 WBY131031 VSC131031 VIG131031 UYK131031 UOO131031 UES131031 TUW131031 TLA131031 TBE131031 SRI131031 SHM131031 RXQ131031 RNU131031 RDY131031 QUC131031 QKG131031 QAK131031 PQO131031 PGS131031 OWW131031 ONA131031 ODE131031 NTI131031 NJM131031 MZQ131031 MPU131031 MFY131031 LWC131031 LMG131031 LCK131031 KSO131031 KIS131031 JYW131031 JPA131031 JFE131031 IVI131031 ILM131031 IBQ131031 HRU131031 HHY131031 GYC131031 GOG131031 GEK131031 FUO131031 FKS131031 FAW131031 ERA131031 EHE131031 DXI131031 DNM131031 DDQ131031 CTU131031 CJY131031 CAC131031 BQG131031 BGK131031 AWO131031 AMS131031 ACW131031 TA131031 JE131031 J131031 WVQ65495 WLU65495 WBY65495 VSC65495 VIG65495 UYK65495 UOO65495 UES65495 TUW65495 TLA65495 TBE65495 SRI65495 SHM65495 RXQ65495 RNU65495 RDY65495 QUC65495 QKG65495 QAK65495 PQO65495 PGS65495 OWW65495 ONA65495 ODE65495 NTI65495 NJM65495 MZQ65495 MPU65495 MFY65495 LWC65495 LMG65495 LCK65495 KSO65495 KIS65495 JYW65495 JPA65495 JFE65495 IVI65495 ILM65495 IBQ65495 HRU65495 HHY65495 GYC65495 GOG65495 GEK65495 FUO65495 FKS65495 FAW65495 ERA65495 EHE65495 DXI65495 DNM65495 DDQ65495 CTU65495 CJY65495 CAC65495 BQG65495 BGK65495 AWO65495 AMS65495 ACW65495 TA65495 JE65495 J65495 ODE16 WVQ983012 WLU983012 WBY983012 VSC983012 VIG983012 UYK983012 UOO983012 UES983012 TUW983012 TLA983012 TBE983012 SRI983012 SHM983012 RXQ983012 RNU983012 RDY983012 QUC983012 QKG983012 QAK983012 PQO983012 PGS983012 OWW983012 ONA983012 ODE983012 NTI983012 NJM983012 MZQ983012 MPU983012 MFY983012 LWC983012 LMG983012 LCK983012 KSO983012 KIS983012 JYW983012 JPA983012 JFE983012 IVI983012 ILM983012 IBQ983012 HRU983012 HHY983012 GYC983012 GOG983012 GEK983012 FUO983012 FKS983012 FAW983012 ERA983012 EHE983012 DXI983012 DNM983012 DDQ983012 CTU983012 CJY983012 CAC983012 BQG983012 BGK983012 AWO983012 AMS983012 ACW983012 TA983012 JE983012 J983012 WVQ917476 WLU917476 WBY917476 VSC917476 VIG917476 UYK917476 UOO917476 UES917476 TUW917476 TLA917476 TBE917476 SRI917476 SHM917476 RXQ917476 RNU917476 RDY917476 QUC917476 QKG917476 QAK917476 PQO917476 PGS917476 OWW917476 ONA917476 ODE917476 NTI917476 NJM917476 MZQ917476 MPU917476 MFY917476 LWC917476 LMG917476 LCK917476 KSO917476 KIS917476 JYW917476 JPA917476 JFE917476 IVI917476 ILM917476 IBQ917476 HRU917476 HHY917476 GYC917476 GOG917476 GEK917476 FUO917476 FKS917476 FAW917476 ERA917476 EHE917476 DXI917476 DNM917476 DDQ917476 CTU917476 CJY917476 CAC917476 BQG917476 BGK917476 AWO917476 AMS917476 ACW917476 TA917476 JE917476 J917476 WVQ851940 WLU851940 WBY851940 VSC851940 VIG851940 UYK851940 UOO851940 UES851940 TUW851940 TLA851940 TBE851940 SRI851940 SHM851940 RXQ851940 RNU851940 RDY851940 QUC851940 QKG851940 QAK851940 PQO851940 PGS851940 OWW851940 ONA851940 ODE851940 NTI851940 NJM851940 MZQ851940 MPU851940 MFY851940 LWC851940 LMG851940 LCK851940 KSO851940 KIS851940 JYW851940 JPA851940 JFE851940 IVI851940 ILM851940 IBQ851940 HRU851940 HHY851940 GYC851940 GOG851940 GEK851940 FUO851940 FKS851940 FAW851940 ERA851940 EHE851940 DXI851940 DNM851940 DDQ851940 CTU851940 CJY851940 CAC851940 BQG851940 BGK851940 AWO851940 AMS851940 ACW851940 TA851940 JE851940 J851940 WVQ786404 WLU786404 WBY786404 VSC786404 VIG786404 UYK786404 UOO786404 UES786404 TUW786404 TLA786404 TBE786404 SRI786404 SHM786404 RXQ786404 RNU786404 RDY786404 QUC786404 QKG786404 QAK786404 PQO786404 PGS786404 OWW786404 ONA786404 ODE786404 NTI786404 NJM786404 MZQ786404 MPU786404 MFY786404 LWC786404 LMG786404 LCK786404 KSO786404 KIS786404 JYW786404 JPA786404 JFE786404 IVI786404 ILM786404 IBQ786404 HRU786404 HHY786404 GYC786404 GOG786404 GEK786404 FUO786404 FKS786404 FAW786404 ERA786404 EHE786404 DXI786404 DNM786404 DDQ786404 CTU786404 CJY786404 CAC786404 BQG786404 BGK786404 AWO786404 AMS786404 ACW786404 TA786404 JE786404 J786404 WVQ720868 WLU720868 WBY720868 VSC720868 VIG720868 UYK720868 UOO720868 UES720868 TUW720868 TLA720868 TBE720868 SRI720868 SHM720868 RXQ720868 RNU720868 RDY720868 QUC720868 QKG720868 QAK720868 PQO720868 PGS720868 OWW720868 ONA720868 ODE720868 NTI720868 NJM720868 MZQ720868 MPU720868 MFY720868 LWC720868 LMG720868 LCK720868 KSO720868 KIS720868 JYW720868 JPA720868 JFE720868 IVI720868 ILM720868 IBQ720868 HRU720868 HHY720868 GYC720868 GOG720868 GEK720868 FUO720868 FKS720868 FAW720868 ERA720868 EHE720868 DXI720868 DNM720868 DDQ720868 CTU720868 CJY720868 CAC720868 BQG720868 BGK720868 AWO720868 AMS720868 ACW720868 TA720868 JE720868 J720868 WVQ655332 WLU655332 WBY655332 VSC655332 VIG655332 UYK655332 UOO655332 UES655332 TUW655332 TLA655332 TBE655332 SRI655332 SHM655332 RXQ655332 RNU655332 RDY655332 QUC655332 QKG655332 QAK655332 PQO655332 PGS655332 OWW655332 ONA655332 ODE655332 NTI655332 NJM655332 MZQ655332 MPU655332 MFY655332 LWC655332 LMG655332 LCK655332 KSO655332 KIS655332 JYW655332 JPA655332 JFE655332 IVI655332 ILM655332 IBQ655332 HRU655332 HHY655332 GYC655332 GOG655332 GEK655332 FUO655332 FKS655332 FAW655332 ERA655332 EHE655332 DXI655332 DNM655332 DDQ655332 CTU655332 CJY655332 CAC655332 BQG655332 BGK655332 AWO655332 AMS655332 ACW655332 TA655332 JE655332 J655332 WVQ589796 WLU589796 WBY589796 VSC589796 VIG589796 UYK589796 UOO589796 UES589796 TUW589796 TLA589796 TBE589796 SRI589796 SHM589796 RXQ589796 RNU589796 RDY589796 QUC589796 QKG589796 QAK589796 PQO589796 PGS589796 OWW589796 ONA589796 ODE589796 NTI589796 NJM589796 MZQ589796 MPU589796 MFY589796 LWC589796 LMG589796 LCK589796 KSO589796 KIS589796 JYW589796 JPA589796 JFE589796 IVI589796 ILM589796 IBQ589796 HRU589796 HHY589796 GYC589796 GOG589796 GEK589796 FUO589796 FKS589796 FAW589796 ERA589796 EHE589796 DXI589796 DNM589796 DDQ589796 CTU589796 CJY589796 CAC589796 BQG589796 BGK589796 AWO589796 AMS589796 ACW589796 TA589796 JE589796 J589796 WVQ524260 WLU524260 WBY524260 VSC524260 VIG524260 UYK524260 UOO524260 UES524260 TUW524260 TLA524260 TBE524260 SRI524260 SHM524260 RXQ524260 RNU524260 RDY524260 QUC524260 QKG524260 QAK524260 PQO524260 PGS524260 OWW524260 ONA524260 ODE524260 NTI524260 NJM524260 MZQ524260 MPU524260 MFY524260 LWC524260 LMG524260 LCK524260 KSO524260 KIS524260 JYW524260 JPA524260 JFE524260 IVI524260 ILM524260 IBQ524260 HRU524260 HHY524260 GYC524260 GOG524260 GEK524260 FUO524260 FKS524260 FAW524260 ERA524260 EHE524260 DXI524260 DNM524260 DDQ524260 CTU524260 CJY524260 CAC524260 BQG524260 BGK524260 AWO524260 AMS524260 ACW524260 TA524260 JE524260 J524260 WVQ458724 WLU458724 WBY458724 VSC458724 VIG458724 UYK458724 UOO458724 UES458724 TUW458724 TLA458724 TBE458724 SRI458724 SHM458724 RXQ458724 RNU458724 RDY458724 QUC458724 QKG458724 QAK458724 PQO458724 PGS458724 OWW458724 ONA458724 ODE458724 NTI458724 NJM458724 MZQ458724 MPU458724 MFY458724 LWC458724 LMG458724 LCK458724 KSO458724 KIS458724 JYW458724 JPA458724 JFE458724 IVI458724 ILM458724 IBQ458724 HRU458724 HHY458724 GYC458724 GOG458724 GEK458724 FUO458724 FKS458724 FAW458724 ERA458724 EHE458724 DXI458724 DNM458724 DDQ458724 CTU458724 CJY458724 CAC458724 BQG458724 BGK458724 AWO458724 AMS458724 ACW458724 TA458724 JE458724 J458724 WVQ393188 WLU393188 WBY393188 VSC393188 VIG393188 UYK393188 UOO393188 UES393188 TUW393188 TLA393188 TBE393188 SRI393188 SHM393188 RXQ393188 RNU393188 RDY393188 QUC393188 QKG393188 QAK393188 PQO393188 PGS393188 OWW393188 ONA393188 ODE393188 NTI393188 NJM393188 MZQ393188 MPU393188 MFY393188 LWC393188 LMG393188 LCK393188 KSO393188 KIS393188 JYW393188 JPA393188 JFE393188 IVI393188 ILM393188 IBQ393188 HRU393188 HHY393188 GYC393188 GOG393188 GEK393188 FUO393188 FKS393188 FAW393188 ERA393188 EHE393188 DXI393188 DNM393188 DDQ393188 CTU393188 CJY393188 CAC393188 BQG393188 BGK393188 AWO393188 AMS393188 ACW393188 TA393188 JE393188 J393188 WVQ327652 WLU327652 WBY327652 VSC327652 VIG327652 UYK327652 UOO327652 UES327652 TUW327652 TLA327652 TBE327652 SRI327652 SHM327652 RXQ327652 RNU327652 RDY327652 QUC327652 QKG327652 QAK327652 PQO327652 PGS327652 OWW327652 ONA327652 ODE327652 NTI327652 NJM327652 MZQ327652 MPU327652 MFY327652 LWC327652 LMG327652 LCK327652 KSO327652 KIS327652 JYW327652 JPA327652 JFE327652 IVI327652 ILM327652 IBQ327652 HRU327652 HHY327652 GYC327652 GOG327652 GEK327652 FUO327652 FKS327652 FAW327652 ERA327652 EHE327652 DXI327652 DNM327652 DDQ327652 CTU327652 CJY327652 CAC327652 BQG327652 BGK327652 AWO327652 AMS327652 ACW327652 TA327652 JE327652 J327652 WVQ262116 WLU262116 WBY262116 VSC262116 VIG262116 UYK262116 UOO262116 UES262116 TUW262116 TLA262116 TBE262116 SRI262116 SHM262116 RXQ262116 RNU262116 RDY262116 QUC262116 QKG262116 QAK262116 PQO262116 PGS262116 OWW262116 ONA262116 ODE262116 NTI262116 NJM262116 MZQ262116 MPU262116 MFY262116 LWC262116 LMG262116 LCK262116 KSO262116 KIS262116 JYW262116 JPA262116 JFE262116 IVI262116 ILM262116 IBQ262116 HRU262116 HHY262116 GYC262116 GOG262116 GEK262116 FUO262116 FKS262116 FAW262116 ERA262116 EHE262116 DXI262116 DNM262116 DDQ262116 CTU262116 CJY262116 CAC262116 BQG262116 BGK262116 AWO262116 AMS262116 ACW262116 TA262116 JE262116 J262116 WVQ196580 WLU196580 WBY196580 VSC196580 VIG196580 UYK196580 UOO196580 UES196580 TUW196580 TLA196580 TBE196580 SRI196580 SHM196580 RXQ196580 RNU196580 RDY196580 QUC196580 QKG196580 QAK196580 PQO196580 PGS196580 OWW196580 ONA196580 ODE196580 NTI196580 NJM196580 MZQ196580 MPU196580 MFY196580 LWC196580 LMG196580 LCK196580 KSO196580 KIS196580 JYW196580 JPA196580 JFE196580 IVI196580 ILM196580 IBQ196580 HRU196580 HHY196580 GYC196580 GOG196580 GEK196580 FUO196580 FKS196580 FAW196580 ERA196580 EHE196580 DXI196580 DNM196580 DDQ196580 CTU196580 CJY196580 CAC196580 BQG196580 BGK196580 AWO196580 AMS196580 ACW196580 TA196580 JE196580 J196580 WVQ131044 WLU131044 WBY131044 VSC131044 VIG131044 UYK131044 UOO131044 UES131044 TUW131044 TLA131044 TBE131044 SRI131044 SHM131044 RXQ131044 RNU131044 RDY131044 QUC131044 QKG131044 QAK131044 PQO131044 PGS131044 OWW131044 ONA131044 ODE131044 NTI131044 NJM131044 MZQ131044 MPU131044 MFY131044 LWC131044 LMG131044 LCK131044 KSO131044 KIS131044 JYW131044 JPA131044 JFE131044 IVI131044 ILM131044 IBQ131044 HRU131044 HHY131044 GYC131044 GOG131044 GEK131044 FUO131044 FKS131044 FAW131044 ERA131044 EHE131044 DXI131044 DNM131044 DDQ131044 CTU131044 CJY131044 CAC131044 BQG131044 BGK131044 AWO131044 AMS131044 ACW131044 TA131044 JE131044 J131044 WVQ65508 WLU65508 WBY65508 VSC65508 VIG65508 UYK65508 UOO65508 UES65508 TUW65508 TLA65508 TBE65508 SRI65508 SHM65508 RXQ65508 RNU65508 RDY65508 QUC65508 QKG65508 QAK65508 PQO65508 PGS65508 OWW65508 ONA65508 ODE65508 NTI65508 NJM65508 MZQ65508 MPU65508 MFY65508 LWC65508 LMG65508 LCK65508 KSO65508 KIS65508 JYW65508 JPA65508 JFE65508 IVI65508 ILM65508 IBQ65508 HRU65508 HHY65508 GYC65508 GOG65508 GEK65508 FUO65508 FKS65508 FAW65508 ERA65508 EHE65508 DXI65508 DNM65508 DDQ65508 CTU65508 CJY65508 CAC65508 BQG65508 BGK65508 AWO65508 AMS65508 ACW65508 TA65508 JE65508 J65508 WVQ170 WLU170 WBY170 VSC170 VIG170 UYK170 UOO170 UES170 TUW170 TLA170 TBE170 SRI170 SHM170 RXQ170 RNU170 RDY170 QUC170 QKG170 QAK170 PQO170 PGS170 OWW170 ONA170 ODE170 NTI170 NJM170 MZQ170 MPU170 MFY170 LWC170 LMG170 LCK170 KSO170 KIS170 JYW170 JPA170 JFE170 IVI170 ILM170 IBQ170 HRU170 HHY170 GYC170 GOG170 GEK170 FUO170 FKS170 FAW170 ERA170 EHE170 DXI170 DNM170 DDQ170 CTU170 CJY170 CAC170 BQG170 BGK170 AWO170 AMS170 ACW170 TA170 JE170 OWW16 WVQ982754 WLU982754 WBY982754 VSC982754 VIG982754 UYK982754 UOO982754 UES982754 TUW982754 TLA982754 TBE982754 SRI982754 SHM982754 RXQ982754 RNU982754 RDY982754 QUC982754 QKG982754 QAK982754 PQO982754 PGS982754 OWW982754 ONA982754 ODE982754 NTI982754 NJM982754 MZQ982754 MPU982754 MFY982754 LWC982754 LMG982754 LCK982754 KSO982754 KIS982754 JYW982754 JPA982754 JFE982754 IVI982754 ILM982754 IBQ982754 HRU982754 HHY982754 GYC982754 GOG982754 GEK982754 FUO982754 FKS982754 FAW982754 ERA982754 EHE982754 DXI982754 DNM982754 DDQ982754 CTU982754 CJY982754 CAC982754 BQG982754 BGK982754 AWO982754 AMS982754 ACW982754 TA982754 JE982754 J982754 WVQ917218 WLU917218 WBY917218 VSC917218 VIG917218 UYK917218 UOO917218 UES917218 TUW917218 TLA917218 TBE917218 SRI917218 SHM917218 RXQ917218 RNU917218 RDY917218 QUC917218 QKG917218 QAK917218 PQO917218 PGS917218 OWW917218 ONA917218 ODE917218 NTI917218 NJM917218 MZQ917218 MPU917218 MFY917218 LWC917218 LMG917218 LCK917218 KSO917218 KIS917218 JYW917218 JPA917218 JFE917218 IVI917218 ILM917218 IBQ917218 HRU917218 HHY917218 GYC917218 GOG917218 GEK917218 FUO917218 FKS917218 FAW917218 ERA917218 EHE917218 DXI917218 DNM917218 DDQ917218 CTU917218 CJY917218 CAC917218 BQG917218 BGK917218 AWO917218 AMS917218 ACW917218 TA917218 JE917218 J917218 WVQ851682 WLU851682 WBY851682 VSC851682 VIG851682 UYK851682 UOO851682 UES851682 TUW851682 TLA851682 TBE851682 SRI851682 SHM851682 RXQ851682 RNU851682 RDY851682 QUC851682 QKG851682 QAK851682 PQO851682 PGS851682 OWW851682 ONA851682 ODE851682 NTI851682 NJM851682 MZQ851682 MPU851682 MFY851682 LWC851682 LMG851682 LCK851682 KSO851682 KIS851682 JYW851682 JPA851682 JFE851682 IVI851682 ILM851682 IBQ851682 HRU851682 HHY851682 GYC851682 GOG851682 GEK851682 FUO851682 FKS851682 FAW851682 ERA851682 EHE851682 DXI851682 DNM851682 DDQ851682 CTU851682 CJY851682 CAC851682 BQG851682 BGK851682 AWO851682 AMS851682 ACW851682 TA851682 JE851682 J851682 WVQ786146 WLU786146 WBY786146 VSC786146 VIG786146 UYK786146 UOO786146 UES786146 TUW786146 TLA786146 TBE786146 SRI786146 SHM786146 RXQ786146 RNU786146 RDY786146 QUC786146 QKG786146 QAK786146 PQO786146 PGS786146 OWW786146 ONA786146 ODE786146 NTI786146 NJM786146 MZQ786146 MPU786146 MFY786146 LWC786146 LMG786146 LCK786146 KSO786146 KIS786146 JYW786146 JPA786146 JFE786146 IVI786146 ILM786146 IBQ786146 HRU786146 HHY786146 GYC786146 GOG786146 GEK786146 FUO786146 FKS786146 FAW786146 ERA786146 EHE786146 DXI786146 DNM786146 DDQ786146 CTU786146 CJY786146 CAC786146 BQG786146 BGK786146 AWO786146 AMS786146 ACW786146 TA786146 JE786146 J786146 WVQ720610 WLU720610 WBY720610 VSC720610 VIG720610 UYK720610 UOO720610 UES720610 TUW720610 TLA720610 TBE720610 SRI720610 SHM720610 RXQ720610 RNU720610 RDY720610 QUC720610 QKG720610 QAK720610 PQO720610 PGS720610 OWW720610 ONA720610 ODE720610 NTI720610 NJM720610 MZQ720610 MPU720610 MFY720610 LWC720610 LMG720610 LCK720610 KSO720610 KIS720610 JYW720610 JPA720610 JFE720610 IVI720610 ILM720610 IBQ720610 HRU720610 HHY720610 GYC720610 GOG720610 GEK720610 FUO720610 FKS720610 FAW720610 ERA720610 EHE720610 DXI720610 DNM720610 DDQ720610 CTU720610 CJY720610 CAC720610 BQG720610 BGK720610 AWO720610 AMS720610 ACW720610 TA720610 JE720610 J720610 WVQ655074 WLU655074 WBY655074 VSC655074 VIG655074 UYK655074 UOO655074 UES655074 TUW655074 TLA655074 TBE655074 SRI655074 SHM655074 RXQ655074 RNU655074 RDY655074 QUC655074 QKG655074 QAK655074 PQO655074 PGS655074 OWW655074 ONA655074 ODE655074 NTI655074 NJM655074 MZQ655074 MPU655074 MFY655074 LWC655074 LMG655074 LCK655074 KSO655074 KIS655074 JYW655074 JPA655074 JFE655074 IVI655074 ILM655074 IBQ655074 HRU655074 HHY655074 GYC655074 GOG655074 GEK655074 FUO655074 FKS655074 FAW655074 ERA655074 EHE655074 DXI655074 DNM655074 DDQ655074 CTU655074 CJY655074 CAC655074 BQG655074 BGK655074 AWO655074 AMS655074 ACW655074 TA655074 JE655074 J655074 WVQ589538 WLU589538 WBY589538 VSC589538 VIG589538 UYK589538 UOO589538 UES589538 TUW589538 TLA589538 TBE589538 SRI589538 SHM589538 RXQ589538 RNU589538 RDY589538 QUC589538 QKG589538 QAK589538 PQO589538 PGS589538 OWW589538 ONA589538 ODE589538 NTI589538 NJM589538 MZQ589538 MPU589538 MFY589538 LWC589538 LMG589538 LCK589538 KSO589538 KIS589538 JYW589538 JPA589538 JFE589538 IVI589538 ILM589538 IBQ589538 HRU589538 HHY589538 GYC589538 GOG589538 GEK589538 FUO589538 FKS589538 FAW589538 ERA589538 EHE589538 DXI589538 DNM589538 DDQ589538 CTU589538 CJY589538 CAC589538 BQG589538 BGK589538 AWO589538 AMS589538 ACW589538 TA589538 JE589538 J589538 WVQ524002 WLU524002 WBY524002 VSC524002 VIG524002 UYK524002 UOO524002 UES524002 TUW524002 TLA524002 TBE524002 SRI524002 SHM524002 RXQ524002 RNU524002 RDY524002 QUC524002 QKG524002 QAK524002 PQO524002 PGS524002 OWW524002 ONA524002 ODE524002 NTI524002 NJM524002 MZQ524002 MPU524002 MFY524002 LWC524002 LMG524002 LCK524002 KSO524002 KIS524002 JYW524002 JPA524002 JFE524002 IVI524002 ILM524002 IBQ524002 HRU524002 HHY524002 GYC524002 GOG524002 GEK524002 FUO524002 FKS524002 FAW524002 ERA524002 EHE524002 DXI524002 DNM524002 DDQ524002 CTU524002 CJY524002 CAC524002 BQG524002 BGK524002 AWO524002 AMS524002 ACW524002 TA524002 JE524002 J524002 WVQ458466 WLU458466 WBY458466 VSC458466 VIG458466 UYK458466 UOO458466 UES458466 TUW458466 TLA458466 TBE458466 SRI458466 SHM458466 RXQ458466 RNU458466 RDY458466 QUC458466 QKG458466 QAK458466 PQO458466 PGS458466 OWW458466 ONA458466 ODE458466 NTI458466 NJM458466 MZQ458466 MPU458466 MFY458466 LWC458466 LMG458466 LCK458466 KSO458466 KIS458466 JYW458466 JPA458466 JFE458466 IVI458466 ILM458466 IBQ458466 HRU458466 HHY458466 GYC458466 GOG458466 GEK458466 FUO458466 FKS458466 FAW458466 ERA458466 EHE458466 DXI458466 DNM458466 DDQ458466 CTU458466 CJY458466 CAC458466 BQG458466 BGK458466 AWO458466 AMS458466 ACW458466 TA458466 JE458466 J458466 WVQ392930 WLU392930 WBY392930 VSC392930 VIG392930 UYK392930 UOO392930 UES392930 TUW392930 TLA392930 TBE392930 SRI392930 SHM392930 RXQ392930 RNU392930 RDY392930 QUC392930 QKG392930 QAK392930 PQO392930 PGS392930 OWW392930 ONA392930 ODE392930 NTI392930 NJM392930 MZQ392930 MPU392930 MFY392930 LWC392930 LMG392930 LCK392930 KSO392930 KIS392930 JYW392930 JPA392930 JFE392930 IVI392930 ILM392930 IBQ392930 HRU392930 HHY392930 GYC392930 GOG392930 GEK392930 FUO392930 FKS392930 FAW392930 ERA392930 EHE392930 DXI392930 DNM392930 DDQ392930 CTU392930 CJY392930 CAC392930 BQG392930 BGK392930 AWO392930 AMS392930 ACW392930 TA392930 JE392930 J392930 WVQ327394 WLU327394 WBY327394 VSC327394 VIG327394 UYK327394 UOO327394 UES327394 TUW327394 TLA327394 TBE327394 SRI327394 SHM327394 RXQ327394 RNU327394 RDY327394 QUC327394 QKG327394 QAK327394 PQO327394 PGS327394 OWW327394 ONA327394 ODE327394 NTI327394 NJM327394 MZQ327394 MPU327394 MFY327394 LWC327394 LMG327394 LCK327394 KSO327394 KIS327394 JYW327394 JPA327394 JFE327394 IVI327394 ILM327394 IBQ327394 HRU327394 HHY327394 GYC327394 GOG327394 GEK327394 FUO327394 FKS327394 FAW327394 ERA327394 EHE327394 DXI327394 DNM327394 DDQ327394 CTU327394 CJY327394 CAC327394 BQG327394 BGK327394 AWO327394 AMS327394 ACW327394 TA327394 JE327394 J327394 WVQ261858 WLU261858 WBY261858 VSC261858 VIG261858 UYK261858 UOO261858 UES261858 TUW261858 TLA261858 TBE261858 SRI261858 SHM261858 RXQ261858 RNU261858 RDY261858 QUC261858 QKG261858 QAK261858 PQO261858 PGS261858 OWW261858 ONA261858 ODE261858 NTI261858 NJM261858 MZQ261858 MPU261858 MFY261858 LWC261858 LMG261858 LCK261858 KSO261858 KIS261858 JYW261858 JPA261858 JFE261858 IVI261858 ILM261858 IBQ261858 HRU261858 HHY261858 GYC261858 GOG261858 GEK261858 FUO261858 FKS261858 FAW261858 ERA261858 EHE261858 DXI261858 DNM261858 DDQ261858 CTU261858 CJY261858 CAC261858 BQG261858 BGK261858 AWO261858 AMS261858 ACW261858 TA261858 JE261858 J261858 WVQ196322 WLU196322 WBY196322 VSC196322 VIG196322 UYK196322 UOO196322 UES196322 TUW196322 TLA196322 TBE196322 SRI196322 SHM196322 RXQ196322 RNU196322 RDY196322 QUC196322 QKG196322 QAK196322 PQO196322 PGS196322 OWW196322 ONA196322 ODE196322 NTI196322 NJM196322 MZQ196322 MPU196322 MFY196322 LWC196322 LMG196322 LCK196322 KSO196322 KIS196322 JYW196322 JPA196322 JFE196322 IVI196322 ILM196322 IBQ196322 HRU196322 HHY196322 GYC196322 GOG196322 GEK196322 FUO196322 FKS196322 FAW196322 ERA196322 EHE196322 DXI196322 DNM196322 DDQ196322 CTU196322 CJY196322 CAC196322 BQG196322 BGK196322 AWO196322 AMS196322 ACW196322 TA196322 JE196322 J196322 WVQ130786 WLU130786 WBY130786 VSC130786 VIG130786 UYK130786 UOO130786 UES130786 TUW130786 TLA130786 TBE130786 SRI130786 SHM130786 RXQ130786 RNU130786 RDY130786 QUC130786 QKG130786 QAK130786 PQO130786 PGS130786 OWW130786 ONA130786 ODE130786 NTI130786 NJM130786 MZQ130786 MPU130786 MFY130786 LWC130786 LMG130786 LCK130786 KSO130786 KIS130786 JYW130786 JPA130786 JFE130786 IVI130786 ILM130786 IBQ130786 HRU130786 HHY130786 GYC130786 GOG130786 GEK130786 FUO130786 FKS130786 FAW130786 ERA130786 EHE130786 DXI130786 DNM130786 DDQ130786 CTU130786 CJY130786 CAC130786 BQG130786 BGK130786 AWO130786 AMS130786 ACW130786 TA130786 JE130786 J130786 WVQ65250 WLU65250 WBY65250 VSC65250 VIG65250 UYK65250 UOO65250 UES65250 TUW65250 TLA65250 TBE65250 SRI65250 SHM65250 RXQ65250 RNU65250 RDY65250 QUC65250 QKG65250 QAK65250 PQO65250 PGS65250 OWW65250 ONA65250 ODE65250 NTI65250 NJM65250 MZQ65250 MPU65250 MFY65250 LWC65250 LMG65250 LCK65250 KSO65250 KIS65250 JYW65250 JPA65250 JFE65250 IVI65250 ILM65250 IBQ65250 HRU65250 HHY65250 GYC65250 GOG65250 GEK65250 FUO65250 FKS65250 FAW65250 ERA65250 EHE65250 DXI65250 DNM65250 DDQ65250 CTU65250 CJY65250 CAC65250 BQG65250 BGK65250 AWO65250 AMS65250 ACW65250 TA65250 JE65250 WVQ16 WLU16 WBY16 VSC16 VIG16 UYK16 UOO16 UES16 TUW16 TLA16 TBE16 SRI16 SHM16 RXQ16 RNU16 RDY16 QUC16 QKG16 QAK16 PQO16 PGS16 C65252:F65252 WVQ176 WLU176 WBY176 VSC176 VIG176 UYK176 UOO176 UES176 TUW176 TLA176 TBE176 SRI176 SHM176 RXQ176 RNU176 RDY176 QUC176 QKG176 QAK176 PQO176 PGS176 OWW176 ONA176 ODE176 NTI176 NJM176 MZQ176 MPU176 MFY176 LWC176 LMG176 LCK176 KSO176 KIS176 JYW176 JPA176 JFE176 IVI176 ILM176 IBQ176 HRU176 HHY176 GYC176 GOG176 GEK176 FUO176 FKS176 FAW176 ERA176 EHE176 DXI176 DNM176 DDQ176 CTU176 CJY176 CAC176 BQG176 BGK176 AWO176 AMS176 ACW176 TA176 JE176 WVQ184 WLU184 WBY184 VSC184 VIG184 UYK184 UOO184 UES184 TUW184 TLA184 TBE184 SRI184 SHM184 RXQ184 RNU184 RDY184 QUC184 QKG184 QAK184 PQO184 PGS184 OWW184 ONA184 ODE184 NTI184 NJM184 MZQ184 MPU184 MFY184 LWC184 LMG184 LCK184 KSO184 KIS184 JYW184 JPA184 JFE184 IVI184 ILM184 IBQ184 HRU184 HHY184 GYC184 GOG184 GEK184 FUO184 FKS184 FAW184 ERA184 EHE184 DXI184 DNM184 DDQ184 CTU184 CJY184 CAC184 BQG184 BGK184 AWO184 AMS184 ACW184 TA184 JE184 WVQ190 WLU190 WBY190 VSC190 VIG190 UYK190 UOO190 UES190 TUW190 TLA190 TBE190 SRI190 SHM190 RXQ190 RNU190 RDY190 QUC190 QKG190 QAK190 PQO190 PGS190 OWW190 ONA190 ODE190 NTI190 NJM190 MZQ190 MPU190 MFY190 LWC190 LMG190 LCK190 KSO190 KIS190 JYW190 JPA190 JFE190 IVI190 ILM190 IBQ190 HRU190 HHY190 GYC190 GOG190 GEK190 FUO190 FKS190 FAW190 ERA190 EHE190 DXI190 DNM190 DDQ190 CTU190 CJY190 CAC190 BQG190 BGK190 AWO190 AMS190 ACW190 TA190 JE190 WVQ196 WLU196 WBY196 VSC196 VIG196 UYK196 UOO196 UES196 TUW196 TLA196 TBE196 SRI196 SHM196 RXQ196 RNU196 RDY196 QUC196 QKG196 QAK196 PQO196 PGS196 OWW196 ONA196 ODE196 NTI196 NJM196 MZQ196 MPU196 MFY196 LWC196 LMG196 LCK196 KSO196 KIS196 JYW196 JPA196 JFE196 IVI196 ILM196 IBQ196 HRU196 HHY196 GYC196 GOG196 GEK196 FUO196 FKS196 FAW196 ERA196 EHE196 DXI196 DNM196 DDQ196 CTU196 CJY196 CAC196 BQG196 BGK196 AWO196 AMS196 ACW196 TA196 JE196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WVQ35 WLU35 WBY35 VSC35 VIG35 UYK35 UOO35 UES35 TUW35 TLA35 TBE35 SRI35 SHM35 RXQ35 RNU35 RDY35 QUC35 QKG35 QAK35 PQO35 PGS35 OWW35 ONA35 ODE35 NTI35 NJM35 MZQ35 MPU35 MFY35 LWC35 LMG35 LCK35 KSO35 KIS35 JYW35 JPA35 JFE35 IVI35 ILM35 IBQ35 HRU35 HHY35 GYC35 GOG35 GEK35 FUO35 FKS35 FAW35 ERA35 EHE35 DXI35 DNM35 DDQ35 CTU35 CJY35 CAC35 BQG35 BGK35 AWO35 AMS35 ACW35 TA35 JE35 WVM113 WLQ113 WBU113 VRY113 VIC113 UYG113 UOK113 UEO113 TUS113 TKW113 TBA113 SRE113 SHI113 RXM113 RNQ113 RDU113 QTY113 QKC113 QAG113 PQK113 PGO113 OWS113 OMW113 ODA113 NTE113 NJI113 MZM113 MPQ113 MFU113 LVY113 LMC113 LCG113 KSK113 KIO113 JYS113 JOW113 JFA113 IVE113 ILI113 IBM113 HRQ113 HHU113 GXY113 GOC113 GEG113 FUK113 FKO113 FAS113 EQW113 EHA113 DXE113 DNI113 DDM113 CTQ113 CJU113 BZY113 BQC113 BGG113 AWK113 AMO113 ACS113 SW113 JA113 WVQ111 WLU111 WBY111 VSC111 VIG111 UYK111 UOO111 UES111 TUW111 TLA111 TBE111 SRI111 SHM111 RXQ111 RNU111 RDY111 QUC111 QKG111 QAK111 PQO111 PGS111 OWW111 ONA111 ODE111 NTI111 NJM111 MZQ111 MPU111 MFY111 LWC111 LMG111 LCK111 KSO111 KIS111 JYW111 JPA111 JFE111 IVI111 ILM111 IBQ111 HRU111 HHY111 GYC111 GOG111 GEK111 FUO111 FKS111 FAW111 ERA111 EHE111 DXI111 DNM111 DDQ111 CTU111 CJY111 CAC111 BQG111 BGK111 AWO111 AMS111 ACW111 TA111 JE111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311"/>
  <sheetViews>
    <sheetView zoomScale="85" zoomScaleNormal="85" zoomScaleSheetLayoutView="70" workbookViewId="0">
      <selection activeCell="H18" sqref="H18"/>
    </sheetView>
  </sheetViews>
  <sheetFormatPr defaultColWidth="9.33203125" defaultRowHeight="14.4" x14ac:dyDescent="0.3"/>
  <cols>
    <col min="1" max="1" width="10.33203125" style="4" customWidth="1"/>
    <col min="2" max="2" width="11.109375" style="4" customWidth="1"/>
    <col min="3" max="3" width="11.5546875" style="4" customWidth="1"/>
    <col min="4" max="4" width="6.33203125" style="4" customWidth="1"/>
    <col min="5" max="5" width="8.109375" style="4" customWidth="1"/>
    <col min="6" max="6" width="7" style="4" customWidth="1"/>
    <col min="7" max="7" width="5.109375" style="4" customWidth="1"/>
    <col min="8" max="8" width="84.33203125" style="4" customWidth="1"/>
    <col min="9" max="9" width="72.88671875" style="4" customWidth="1"/>
    <col min="10" max="10" width="9.33203125" style="4"/>
    <col min="11" max="11" width="47" style="4" customWidth="1"/>
    <col min="12" max="12" width="42.88671875" style="4" customWidth="1"/>
    <col min="13" max="13" width="39.6640625" style="4" customWidth="1"/>
    <col min="14" max="14" width="47.109375" style="4" customWidth="1"/>
    <col min="15" max="15" width="40.33203125" style="4" customWidth="1"/>
    <col min="16" max="16384" width="9.33203125" style="4"/>
  </cols>
  <sheetData>
    <row r="1" spans="1:32" ht="36.6" x14ac:dyDescent="0.7">
      <c r="A1" s="1" t="s">
        <v>471</v>
      </c>
      <c r="B1" s="2"/>
      <c r="C1" s="2"/>
      <c r="D1" s="2"/>
      <c r="E1" s="2"/>
      <c r="F1" s="2"/>
      <c r="G1" s="2"/>
      <c r="H1" s="44"/>
      <c r="I1" s="2"/>
      <c r="J1" s="2"/>
      <c r="K1" s="2"/>
      <c r="L1" s="2"/>
      <c r="M1" s="2"/>
      <c r="N1" s="2"/>
      <c r="O1" s="2"/>
      <c r="P1" s="2"/>
      <c r="Q1" s="2"/>
      <c r="R1" s="2"/>
      <c r="S1" s="2"/>
      <c r="T1" s="2"/>
      <c r="U1" s="2"/>
      <c r="V1" s="2"/>
      <c r="W1" s="2"/>
      <c r="X1" s="2"/>
      <c r="Y1" s="2"/>
      <c r="Z1" s="2"/>
      <c r="AA1" s="2"/>
      <c r="AB1" s="2"/>
      <c r="AC1" s="2"/>
      <c r="AD1" s="2"/>
      <c r="AE1" s="2"/>
      <c r="AF1" s="2"/>
    </row>
    <row r="2" spans="1:32" ht="28.8" x14ac:dyDescent="0.3">
      <c r="A2" s="2"/>
      <c r="B2" s="2"/>
      <c r="C2" s="2"/>
      <c r="D2" s="2"/>
      <c r="E2" s="2"/>
      <c r="F2" s="2"/>
      <c r="G2" s="2"/>
      <c r="H2" s="174" t="s">
        <v>311</v>
      </c>
      <c r="I2" s="2"/>
      <c r="J2" s="2"/>
      <c r="K2" s="2"/>
      <c r="L2" s="2"/>
      <c r="M2" s="2"/>
      <c r="N2" s="2"/>
      <c r="O2" s="2"/>
      <c r="P2" s="2"/>
      <c r="Q2" s="2"/>
      <c r="R2" s="2"/>
      <c r="S2" s="2"/>
      <c r="T2" s="2"/>
      <c r="U2" s="2"/>
      <c r="V2" s="2"/>
      <c r="W2" s="2"/>
      <c r="X2" s="2"/>
      <c r="Y2" s="2"/>
      <c r="Z2" s="2"/>
      <c r="AA2" s="2"/>
      <c r="AB2" s="2"/>
      <c r="AC2" s="2"/>
      <c r="AD2" s="2"/>
      <c r="AE2" s="2"/>
      <c r="AF2" s="2"/>
    </row>
    <row r="3" spans="1:32"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5" thickBot="1" x14ac:dyDescent="0.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5.6" x14ac:dyDescent="0.3">
      <c r="A5" s="175"/>
      <c r="B5" s="176"/>
      <c r="C5" s="177"/>
      <c r="D5" s="176"/>
      <c r="E5" s="176"/>
      <c r="F5" s="176"/>
      <c r="G5" s="176"/>
      <c r="H5" s="176"/>
      <c r="I5" s="178"/>
      <c r="J5" s="2"/>
      <c r="K5" s="2"/>
      <c r="L5" s="2"/>
      <c r="M5" s="2"/>
      <c r="N5" s="2"/>
      <c r="O5" s="2"/>
      <c r="P5" s="2"/>
      <c r="Q5" s="2"/>
      <c r="R5" s="2"/>
      <c r="S5" s="2"/>
      <c r="T5" s="2"/>
      <c r="U5" s="2"/>
      <c r="V5" s="2"/>
      <c r="W5" s="2"/>
      <c r="X5" s="2"/>
      <c r="Y5" s="2"/>
      <c r="Z5" s="2"/>
      <c r="AA5" s="2"/>
      <c r="AB5" s="2"/>
      <c r="AC5" s="2"/>
      <c r="AD5" s="2"/>
      <c r="AE5" s="2"/>
      <c r="AF5" s="2"/>
    </row>
    <row r="6" spans="1:32" ht="23.25" customHeight="1" x14ac:dyDescent="0.4">
      <c r="A6" s="408" t="s">
        <v>312</v>
      </c>
      <c r="B6" s="409"/>
      <c r="C6" s="409"/>
      <c r="D6" s="409"/>
      <c r="E6" s="409"/>
      <c r="F6" s="409"/>
      <c r="G6" s="409"/>
      <c r="H6" s="409"/>
      <c r="I6" s="410"/>
      <c r="J6" s="2"/>
      <c r="K6" s="2"/>
      <c r="L6" s="2"/>
      <c r="M6" s="2"/>
      <c r="N6" s="2"/>
      <c r="O6" s="2"/>
      <c r="P6" s="2"/>
      <c r="Q6" s="2"/>
      <c r="R6" s="2"/>
      <c r="S6" s="2"/>
      <c r="T6" s="2"/>
      <c r="U6" s="2"/>
      <c r="V6" s="2"/>
      <c r="W6" s="2"/>
      <c r="X6" s="2"/>
      <c r="Y6" s="2"/>
      <c r="Z6" s="2"/>
      <c r="AA6" s="2"/>
      <c r="AB6" s="2"/>
      <c r="AC6" s="2"/>
      <c r="AD6" s="2"/>
      <c r="AE6" s="2"/>
      <c r="AF6" s="2"/>
    </row>
    <row r="7" spans="1:32" ht="15.6" x14ac:dyDescent="0.3">
      <c r="A7" s="179"/>
      <c r="B7" s="180"/>
      <c r="C7" s="181"/>
      <c r="D7" s="180"/>
      <c r="E7" s="180"/>
      <c r="F7" s="180"/>
      <c r="G7" s="180"/>
      <c r="H7" s="180"/>
      <c r="I7" s="182"/>
      <c r="J7" s="2"/>
      <c r="K7" s="2"/>
      <c r="L7" s="2"/>
      <c r="M7" s="2"/>
      <c r="N7" s="2"/>
      <c r="O7" s="2"/>
      <c r="P7" s="2"/>
      <c r="Q7" s="2"/>
      <c r="R7" s="2"/>
      <c r="S7" s="2"/>
      <c r="T7" s="2"/>
      <c r="U7" s="2"/>
      <c r="V7" s="2"/>
      <c r="W7" s="2"/>
      <c r="X7" s="2"/>
      <c r="Y7" s="2"/>
      <c r="Z7" s="2"/>
      <c r="AA7" s="2"/>
      <c r="AB7" s="2"/>
      <c r="AC7" s="2"/>
      <c r="AD7" s="2"/>
      <c r="AE7" s="2"/>
      <c r="AF7" s="2"/>
    </row>
    <row r="8" spans="1:32" ht="15" customHeight="1" x14ac:dyDescent="0.3">
      <c r="A8" s="411" t="s">
        <v>87</v>
      </c>
      <c r="B8" s="413" t="s">
        <v>313</v>
      </c>
      <c r="C8" s="413" t="s">
        <v>54</v>
      </c>
      <c r="D8" s="415" t="s">
        <v>51</v>
      </c>
      <c r="E8" s="416"/>
      <c r="F8" s="417"/>
      <c r="G8" s="418" t="s">
        <v>52</v>
      </c>
      <c r="H8" s="389" t="s">
        <v>3</v>
      </c>
      <c r="I8" s="420" t="s">
        <v>314</v>
      </c>
      <c r="J8" s="2"/>
      <c r="K8" s="389" t="s">
        <v>315</v>
      </c>
      <c r="L8" s="389" t="s">
        <v>316</v>
      </c>
      <c r="M8" s="389" t="s">
        <v>317</v>
      </c>
      <c r="N8" s="2"/>
      <c r="O8" s="2"/>
      <c r="P8" s="2"/>
      <c r="Q8" s="2"/>
      <c r="R8" s="2"/>
      <c r="S8" s="2"/>
      <c r="T8" s="2"/>
      <c r="U8" s="2"/>
      <c r="V8" s="2"/>
      <c r="W8" s="2"/>
      <c r="X8" s="2"/>
      <c r="Y8" s="2"/>
      <c r="Z8" s="2"/>
      <c r="AA8" s="2"/>
      <c r="AB8" s="2"/>
      <c r="AC8" s="2"/>
      <c r="AD8" s="2"/>
      <c r="AE8" s="2"/>
      <c r="AF8" s="2"/>
    </row>
    <row r="9" spans="1:32" ht="57.75" customHeight="1" x14ac:dyDescent="0.3">
      <c r="A9" s="412"/>
      <c r="B9" s="414"/>
      <c r="C9" s="414"/>
      <c r="D9" s="183" t="s">
        <v>86</v>
      </c>
      <c r="E9" s="183" t="s">
        <v>318</v>
      </c>
      <c r="F9" s="183" t="s">
        <v>85</v>
      </c>
      <c r="G9" s="419"/>
      <c r="H9" s="390"/>
      <c r="I9" s="421"/>
      <c r="J9" s="2"/>
      <c r="K9" s="390"/>
      <c r="L9" s="390"/>
      <c r="M9" s="390"/>
      <c r="N9" s="2"/>
      <c r="O9" s="2"/>
      <c r="P9" s="2"/>
      <c r="Q9" s="2"/>
      <c r="R9" s="2"/>
      <c r="S9" s="2"/>
      <c r="T9" s="2"/>
      <c r="U9" s="2"/>
      <c r="V9" s="2"/>
      <c r="W9" s="2"/>
      <c r="X9" s="2"/>
      <c r="Y9" s="2"/>
      <c r="Z9" s="2"/>
      <c r="AA9" s="2"/>
      <c r="AB9" s="2"/>
      <c r="AC9" s="2"/>
      <c r="AD9" s="2"/>
      <c r="AE9" s="2"/>
      <c r="AF9" s="2"/>
    </row>
    <row r="10" spans="1:32" ht="15" customHeight="1" x14ac:dyDescent="0.3">
      <c r="A10" s="391" t="s">
        <v>319</v>
      </c>
      <c r="B10" s="392"/>
      <c r="C10" s="392"/>
      <c r="D10" s="392"/>
      <c r="E10" s="392"/>
      <c r="F10" s="392"/>
      <c r="G10" s="392"/>
      <c r="H10" s="392"/>
      <c r="I10" s="393"/>
      <c r="J10" s="2"/>
      <c r="K10" s="2"/>
      <c r="L10" s="2"/>
      <c r="M10" s="2"/>
      <c r="N10" s="2"/>
      <c r="O10" s="2"/>
      <c r="P10" s="2"/>
      <c r="Q10" s="2"/>
      <c r="R10" s="2"/>
      <c r="S10" s="2"/>
      <c r="T10" s="2"/>
      <c r="U10" s="2"/>
      <c r="V10" s="2"/>
      <c r="W10" s="2"/>
      <c r="X10" s="2"/>
      <c r="Y10" s="2"/>
      <c r="Z10" s="2"/>
      <c r="AA10" s="2"/>
      <c r="AB10" s="2"/>
      <c r="AC10" s="2"/>
      <c r="AD10" s="2"/>
      <c r="AE10" s="2"/>
      <c r="AF10" s="2"/>
    </row>
    <row r="11" spans="1:32" ht="348.6" customHeight="1" x14ac:dyDescent="0.3">
      <c r="A11" s="184">
        <f>'B. Score calculation'!D21</f>
        <v>0</v>
      </c>
      <c r="B11" s="185"/>
      <c r="C11" s="186"/>
      <c r="D11" s="187" t="s">
        <v>26</v>
      </c>
      <c r="E11" s="187" t="s">
        <v>26</v>
      </c>
      <c r="F11" s="187"/>
      <c r="G11" s="188">
        <v>1.1000000000000001</v>
      </c>
      <c r="H11" s="189" t="s">
        <v>320</v>
      </c>
      <c r="I11" s="190"/>
      <c r="J11" s="2"/>
      <c r="K11" s="191" t="s">
        <v>321</v>
      </c>
      <c r="L11" s="191" t="s">
        <v>322</v>
      </c>
      <c r="M11" s="191" t="s">
        <v>323</v>
      </c>
      <c r="N11" s="2"/>
      <c r="O11" s="2"/>
      <c r="P11" s="2"/>
      <c r="Q11" s="2"/>
      <c r="R11" s="2"/>
      <c r="S11" s="2"/>
      <c r="T11" s="2"/>
      <c r="U11" s="2"/>
      <c r="V11" s="2"/>
      <c r="W11" s="2"/>
      <c r="X11" s="2"/>
      <c r="Y11" s="2"/>
      <c r="Z11" s="2"/>
      <c r="AA11" s="2"/>
      <c r="AB11" s="2"/>
      <c r="AC11" s="2"/>
      <c r="AD11" s="2"/>
      <c r="AE11" s="2"/>
      <c r="AF11" s="2"/>
    </row>
    <row r="12" spans="1:32" ht="15" customHeight="1" x14ac:dyDescent="0.3">
      <c r="A12" s="394" t="s">
        <v>142</v>
      </c>
      <c r="B12" s="395"/>
      <c r="C12" s="395"/>
      <c r="D12" s="395"/>
      <c r="E12" s="395"/>
      <c r="F12" s="395"/>
      <c r="G12" s="395"/>
      <c r="H12" s="395"/>
      <c r="I12" s="396"/>
      <c r="J12" s="2"/>
      <c r="K12" s="2"/>
      <c r="L12" s="2"/>
      <c r="M12" s="2"/>
      <c r="N12" s="2"/>
      <c r="O12" s="2"/>
      <c r="P12" s="2"/>
      <c r="Q12" s="2"/>
      <c r="R12" s="2"/>
      <c r="S12" s="2"/>
      <c r="T12" s="2"/>
      <c r="U12" s="2"/>
      <c r="V12" s="2"/>
      <c r="W12" s="2"/>
      <c r="X12" s="2"/>
      <c r="Y12" s="2"/>
      <c r="Z12" s="2"/>
      <c r="AA12" s="2"/>
      <c r="AB12" s="2"/>
      <c r="AC12" s="2"/>
      <c r="AD12" s="2"/>
      <c r="AE12" s="2"/>
      <c r="AF12" s="2"/>
    </row>
    <row r="13" spans="1:32" ht="190.2" customHeight="1" x14ac:dyDescent="0.3">
      <c r="A13" s="184">
        <f>'B. Score calculation'!D23</f>
        <v>0</v>
      </c>
      <c r="B13" s="185"/>
      <c r="C13" s="186"/>
      <c r="D13" s="187" t="s">
        <v>26</v>
      </c>
      <c r="E13" s="187" t="s">
        <v>26</v>
      </c>
      <c r="F13" s="187"/>
      <c r="G13" s="188">
        <v>2.1</v>
      </c>
      <c r="H13" s="192" t="s">
        <v>324</v>
      </c>
      <c r="I13" s="190"/>
      <c r="J13" s="2"/>
      <c r="K13" s="191" t="s">
        <v>325</v>
      </c>
      <c r="L13" s="193" t="s">
        <v>326</v>
      </c>
      <c r="M13" s="194"/>
      <c r="N13" s="2"/>
      <c r="O13" s="2"/>
      <c r="P13" s="2"/>
      <c r="Q13" s="2"/>
      <c r="R13" s="2"/>
      <c r="S13" s="2"/>
      <c r="T13" s="2"/>
      <c r="U13" s="2"/>
      <c r="V13" s="2"/>
      <c r="W13" s="2"/>
      <c r="X13" s="2"/>
      <c r="Y13" s="2"/>
      <c r="Z13" s="2"/>
      <c r="AA13" s="2"/>
      <c r="AB13" s="2"/>
      <c r="AC13" s="2"/>
      <c r="AD13" s="2"/>
      <c r="AE13" s="2"/>
      <c r="AF13" s="2"/>
    </row>
    <row r="14" spans="1:32" ht="41.4" x14ac:dyDescent="0.3">
      <c r="A14" s="195" t="s">
        <v>87</v>
      </c>
      <c r="B14" s="196" t="s">
        <v>84</v>
      </c>
      <c r="C14" s="196" t="s">
        <v>53</v>
      </c>
      <c r="D14" s="183" t="s">
        <v>86</v>
      </c>
      <c r="E14" s="183" t="s">
        <v>318</v>
      </c>
      <c r="F14" s="183" t="s">
        <v>85</v>
      </c>
      <c r="G14" s="197" t="s">
        <v>52</v>
      </c>
      <c r="H14" s="198" t="s">
        <v>3</v>
      </c>
      <c r="I14" s="199" t="s">
        <v>49</v>
      </c>
      <c r="J14" s="2"/>
      <c r="K14" s="200" t="s">
        <v>315</v>
      </c>
      <c r="L14" s="200" t="s">
        <v>316</v>
      </c>
      <c r="M14" s="200" t="s">
        <v>317</v>
      </c>
      <c r="N14" s="2"/>
      <c r="O14" s="2"/>
      <c r="P14" s="2"/>
      <c r="Q14" s="2"/>
      <c r="R14" s="2"/>
      <c r="S14" s="2"/>
      <c r="T14" s="2"/>
      <c r="U14" s="2"/>
      <c r="V14" s="2"/>
      <c r="W14" s="2"/>
      <c r="X14" s="2"/>
      <c r="Y14" s="2"/>
      <c r="Z14" s="2"/>
      <c r="AA14" s="2"/>
      <c r="AB14" s="2"/>
      <c r="AC14" s="2"/>
      <c r="AD14" s="2"/>
      <c r="AE14" s="2"/>
      <c r="AF14" s="2"/>
    </row>
    <row r="15" spans="1:32" ht="94.2" customHeight="1" x14ac:dyDescent="0.3">
      <c r="A15" s="184">
        <f>'B. Score calculation'!D24</f>
        <v>0</v>
      </c>
      <c r="B15" s="185"/>
      <c r="C15" s="186"/>
      <c r="D15" s="187" t="s">
        <v>26</v>
      </c>
      <c r="E15" s="187"/>
      <c r="F15" s="187" t="s">
        <v>26</v>
      </c>
      <c r="G15" s="188">
        <v>2.2000000000000002</v>
      </c>
      <c r="H15" s="192" t="s">
        <v>327</v>
      </c>
      <c r="I15" s="190"/>
      <c r="J15" s="2"/>
      <c r="K15" s="201" t="s">
        <v>328</v>
      </c>
      <c r="L15" s="406" t="s">
        <v>329</v>
      </c>
      <c r="M15" s="202"/>
      <c r="N15" s="2"/>
      <c r="O15" s="2"/>
      <c r="P15" s="2"/>
      <c r="Q15" s="2"/>
      <c r="R15" s="2"/>
      <c r="S15" s="2"/>
      <c r="T15" s="2"/>
      <c r="U15" s="2"/>
      <c r="V15" s="2"/>
      <c r="W15" s="2"/>
      <c r="X15" s="2"/>
      <c r="Y15" s="2"/>
      <c r="Z15" s="2"/>
      <c r="AA15" s="2"/>
      <c r="AB15" s="2"/>
      <c r="AC15" s="2"/>
      <c r="AD15" s="2"/>
      <c r="AE15" s="2"/>
      <c r="AF15" s="2"/>
    </row>
    <row r="16" spans="1:32" ht="127.2" customHeight="1" x14ac:dyDescent="0.3">
      <c r="A16" s="184">
        <f>'B. Score calculation'!D25</f>
        <v>0</v>
      </c>
      <c r="B16" s="185"/>
      <c r="C16" s="186"/>
      <c r="D16" s="187" t="s">
        <v>26</v>
      </c>
      <c r="E16" s="187" t="s">
        <v>26</v>
      </c>
      <c r="F16" s="187"/>
      <c r="G16" s="188" t="s">
        <v>330</v>
      </c>
      <c r="H16" s="192" t="s">
        <v>331</v>
      </c>
      <c r="I16" s="203"/>
      <c r="J16" s="2"/>
      <c r="K16" s="201" t="s">
        <v>332</v>
      </c>
      <c r="L16" s="407"/>
      <c r="M16" s="204"/>
      <c r="N16" s="2"/>
      <c r="O16" s="2"/>
      <c r="P16" s="2"/>
      <c r="Q16" s="2"/>
      <c r="R16" s="2"/>
      <c r="S16" s="2"/>
      <c r="T16" s="2"/>
      <c r="U16" s="2"/>
      <c r="V16" s="2"/>
      <c r="W16" s="2"/>
      <c r="X16" s="2"/>
      <c r="Y16" s="2"/>
      <c r="Z16" s="2"/>
      <c r="AA16" s="2"/>
      <c r="AB16" s="2"/>
      <c r="AC16" s="2"/>
      <c r="AD16" s="2"/>
      <c r="AE16" s="2"/>
      <c r="AF16" s="2"/>
    </row>
    <row r="17" spans="1:32" ht="15" customHeight="1" x14ac:dyDescent="0.3">
      <c r="A17" s="383" t="s">
        <v>333</v>
      </c>
      <c r="B17" s="386"/>
      <c r="C17" s="386"/>
      <c r="D17" s="386"/>
      <c r="E17" s="386"/>
      <c r="F17" s="386"/>
      <c r="G17" s="386"/>
      <c r="H17" s="386"/>
      <c r="I17" s="387"/>
      <c r="J17" s="2"/>
      <c r="K17" s="2"/>
      <c r="L17" s="2"/>
      <c r="M17" s="2"/>
      <c r="N17" s="2"/>
      <c r="O17" s="2"/>
      <c r="P17" s="2"/>
      <c r="Q17" s="2"/>
      <c r="R17" s="2"/>
      <c r="S17" s="2"/>
      <c r="T17" s="2"/>
      <c r="U17" s="2"/>
      <c r="V17" s="2"/>
      <c r="W17" s="2"/>
      <c r="X17" s="2"/>
      <c r="Y17" s="2"/>
      <c r="Z17" s="2"/>
      <c r="AA17" s="2"/>
      <c r="AB17" s="2"/>
      <c r="AC17" s="2"/>
      <c r="AD17" s="2"/>
      <c r="AE17" s="2"/>
      <c r="AF17" s="2"/>
    </row>
    <row r="18" spans="1:32" ht="232.95" customHeight="1" x14ac:dyDescent="0.3">
      <c r="A18" s="184">
        <f>'B. Score calculation'!D27</f>
        <v>0</v>
      </c>
      <c r="B18" s="185"/>
      <c r="C18" s="186"/>
      <c r="D18" s="187" t="s">
        <v>26</v>
      </c>
      <c r="E18" s="187"/>
      <c r="F18" s="187" t="s">
        <v>26</v>
      </c>
      <c r="G18" s="188" t="s">
        <v>27</v>
      </c>
      <c r="H18" s="192" t="s">
        <v>334</v>
      </c>
      <c r="I18" s="190"/>
      <c r="J18" s="2"/>
      <c r="K18" s="201" t="s">
        <v>335</v>
      </c>
      <c r="L18" s="201" t="s">
        <v>336</v>
      </c>
      <c r="M18" s="201" t="s">
        <v>337</v>
      </c>
      <c r="N18" s="2"/>
      <c r="O18" s="2"/>
      <c r="P18" s="2"/>
      <c r="Q18" s="2"/>
      <c r="R18" s="2"/>
      <c r="S18" s="2"/>
      <c r="T18" s="2"/>
      <c r="U18" s="2"/>
      <c r="V18" s="2"/>
      <c r="W18" s="2"/>
      <c r="X18" s="2"/>
      <c r="Y18" s="2"/>
      <c r="Z18" s="2"/>
      <c r="AA18" s="2"/>
      <c r="AB18" s="2"/>
      <c r="AC18" s="2"/>
      <c r="AD18" s="2"/>
      <c r="AE18" s="2"/>
      <c r="AF18" s="2"/>
    </row>
    <row r="19" spans="1:32" ht="92.25" customHeight="1" x14ac:dyDescent="0.3">
      <c r="A19" s="184">
        <f>'B. Score calculation'!D28</f>
        <v>0</v>
      </c>
      <c r="B19" s="185"/>
      <c r="C19" s="186"/>
      <c r="D19" s="187" t="s">
        <v>26</v>
      </c>
      <c r="E19" s="187" t="s">
        <v>26</v>
      </c>
      <c r="F19" s="205"/>
      <c r="G19" s="188" t="s">
        <v>28</v>
      </c>
      <c r="H19" s="192" t="s">
        <v>338</v>
      </c>
      <c r="I19" s="190"/>
      <c r="J19" s="2"/>
      <c r="K19" s="201" t="s">
        <v>339</v>
      </c>
      <c r="L19" s="201" t="s">
        <v>340</v>
      </c>
      <c r="M19" s="201"/>
      <c r="N19" s="2"/>
      <c r="O19" s="2"/>
      <c r="P19" s="2"/>
      <c r="Q19" s="2"/>
      <c r="R19" s="2"/>
      <c r="S19" s="2"/>
      <c r="T19" s="2"/>
      <c r="U19" s="2"/>
      <c r="V19" s="2"/>
      <c r="W19" s="2"/>
      <c r="X19" s="2"/>
      <c r="Y19" s="2"/>
      <c r="Z19" s="2"/>
      <c r="AA19" s="2"/>
      <c r="AB19" s="2"/>
      <c r="AC19" s="2"/>
      <c r="AD19" s="2"/>
      <c r="AE19" s="2"/>
      <c r="AF19" s="2"/>
    </row>
    <row r="20" spans="1:32" ht="92.25" customHeight="1" x14ac:dyDescent="0.3">
      <c r="A20" s="184">
        <f>'B. Score calculation'!D29</f>
        <v>0</v>
      </c>
      <c r="B20" s="185"/>
      <c r="C20" s="186"/>
      <c r="D20" s="206" t="s">
        <v>26</v>
      </c>
      <c r="E20" s="206" t="s">
        <v>26</v>
      </c>
      <c r="F20" s="206"/>
      <c r="G20" s="188" t="s">
        <v>341</v>
      </c>
      <c r="H20" s="207" t="s">
        <v>342</v>
      </c>
      <c r="I20" s="190"/>
      <c r="J20" s="2"/>
      <c r="K20" s="201" t="s">
        <v>343</v>
      </c>
      <c r="L20" s="201" t="s">
        <v>344</v>
      </c>
      <c r="M20" s="208"/>
      <c r="N20" s="2"/>
      <c r="O20" s="2"/>
      <c r="P20" s="2"/>
      <c r="Q20" s="2"/>
      <c r="R20" s="2"/>
      <c r="S20" s="2"/>
      <c r="T20" s="2"/>
      <c r="U20" s="2"/>
      <c r="V20" s="2"/>
      <c r="W20" s="2"/>
      <c r="X20" s="2"/>
      <c r="Y20" s="2"/>
      <c r="Z20" s="2"/>
      <c r="AA20" s="2"/>
      <c r="AB20" s="2"/>
      <c r="AC20" s="2"/>
      <c r="AD20" s="2"/>
      <c r="AE20" s="2"/>
      <c r="AF20" s="2"/>
    </row>
    <row r="21" spans="1:32" ht="41.4" x14ac:dyDescent="0.3">
      <c r="A21" s="195" t="s">
        <v>87</v>
      </c>
      <c r="B21" s="196" t="s">
        <v>84</v>
      </c>
      <c r="C21" s="196" t="s">
        <v>53</v>
      </c>
      <c r="D21" s="183" t="s">
        <v>86</v>
      </c>
      <c r="E21" s="183" t="s">
        <v>318</v>
      </c>
      <c r="F21" s="183" t="s">
        <v>85</v>
      </c>
      <c r="G21" s="197" t="s">
        <v>52</v>
      </c>
      <c r="H21" s="198" t="s">
        <v>3</v>
      </c>
      <c r="I21" s="199" t="s">
        <v>49</v>
      </c>
      <c r="J21" s="2"/>
      <c r="K21" s="200" t="s">
        <v>315</v>
      </c>
      <c r="L21" s="200" t="s">
        <v>316</v>
      </c>
      <c r="M21" s="399" t="s">
        <v>317</v>
      </c>
      <c r="N21" s="400"/>
      <c r="O21" s="2"/>
      <c r="P21" s="2"/>
      <c r="Q21" s="2"/>
      <c r="R21" s="2"/>
      <c r="S21" s="2"/>
      <c r="T21" s="2"/>
      <c r="U21" s="2"/>
      <c r="V21" s="2"/>
      <c r="W21" s="2"/>
      <c r="X21" s="2"/>
      <c r="Y21" s="2"/>
      <c r="Z21" s="2"/>
      <c r="AA21" s="2"/>
      <c r="AB21" s="2"/>
      <c r="AC21" s="2"/>
      <c r="AD21" s="2"/>
      <c r="AE21" s="2"/>
      <c r="AF21" s="2"/>
    </row>
    <row r="22" spans="1:32" ht="103.2" customHeight="1" x14ac:dyDescent="0.3">
      <c r="A22" s="184">
        <f>'B. Score calculation'!D30</f>
        <v>0</v>
      </c>
      <c r="B22" s="185"/>
      <c r="C22" s="186"/>
      <c r="D22" s="206" t="s">
        <v>26</v>
      </c>
      <c r="E22" s="206" t="s">
        <v>26</v>
      </c>
      <c r="F22" s="206"/>
      <c r="G22" s="188" t="s">
        <v>345</v>
      </c>
      <c r="H22" s="209" t="s">
        <v>346</v>
      </c>
      <c r="I22" s="190"/>
      <c r="J22" s="2"/>
      <c r="K22" s="201" t="s">
        <v>347</v>
      </c>
      <c r="L22" s="201" t="s">
        <v>348</v>
      </c>
      <c r="M22" s="208"/>
      <c r="N22" s="208"/>
      <c r="O22" s="2"/>
      <c r="P22" s="2"/>
      <c r="Q22" s="2"/>
      <c r="R22" s="2"/>
      <c r="S22" s="2"/>
      <c r="T22" s="2"/>
      <c r="U22" s="2"/>
      <c r="V22" s="2"/>
      <c r="W22" s="2"/>
      <c r="X22" s="2"/>
      <c r="Y22" s="2"/>
      <c r="Z22" s="2"/>
      <c r="AA22" s="2"/>
      <c r="AB22" s="2"/>
      <c r="AC22" s="2"/>
      <c r="AD22" s="2"/>
      <c r="AE22" s="2"/>
      <c r="AF22" s="2"/>
    </row>
    <row r="23" spans="1:32" ht="15" customHeight="1" x14ac:dyDescent="0.3">
      <c r="A23" s="383" t="s">
        <v>150</v>
      </c>
      <c r="B23" s="386"/>
      <c r="C23" s="386"/>
      <c r="D23" s="386"/>
      <c r="E23" s="386"/>
      <c r="F23" s="386"/>
      <c r="G23" s="386"/>
      <c r="H23" s="386"/>
      <c r="I23" s="387"/>
      <c r="J23" s="2"/>
      <c r="K23" s="2"/>
      <c r="L23" s="2"/>
      <c r="M23" s="2"/>
      <c r="N23" s="2"/>
      <c r="O23" s="2"/>
      <c r="P23" s="2"/>
      <c r="Q23" s="2"/>
      <c r="R23" s="2"/>
      <c r="S23" s="2"/>
      <c r="T23" s="2"/>
      <c r="U23" s="2"/>
      <c r="V23" s="2"/>
      <c r="W23" s="2"/>
      <c r="X23" s="2"/>
      <c r="Y23" s="2"/>
      <c r="Z23" s="2"/>
      <c r="AA23" s="2"/>
      <c r="AB23" s="2"/>
      <c r="AC23" s="2"/>
      <c r="AD23" s="2"/>
      <c r="AE23" s="2"/>
      <c r="AF23" s="2"/>
    </row>
    <row r="24" spans="1:32" ht="267.60000000000002" customHeight="1" x14ac:dyDescent="0.3">
      <c r="A24" s="184">
        <f>'B. Score calculation'!D32</f>
        <v>0</v>
      </c>
      <c r="B24" s="185"/>
      <c r="C24" s="186"/>
      <c r="D24" s="187" t="s">
        <v>26</v>
      </c>
      <c r="E24" s="187" t="s">
        <v>26</v>
      </c>
      <c r="F24" s="187"/>
      <c r="G24" s="188" t="s">
        <v>349</v>
      </c>
      <c r="H24" s="192" t="s">
        <v>350</v>
      </c>
      <c r="I24" s="190"/>
      <c r="J24" s="2"/>
      <c r="K24" s="201" t="s">
        <v>351</v>
      </c>
      <c r="L24" s="201" t="s">
        <v>352</v>
      </c>
      <c r="M24" s="201" t="s">
        <v>353</v>
      </c>
      <c r="N24" s="201" t="s">
        <v>354</v>
      </c>
      <c r="O24" s="2"/>
      <c r="P24" s="2"/>
      <c r="Q24" s="2"/>
      <c r="R24" s="2"/>
      <c r="S24" s="2"/>
      <c r="T24" s="2"/>
      <c r="U24" s="2"/>
      <c r="V24" s="2"/>
      <c r="W24" s="2"/>
      <c r="X24" s="2"/>
      <c r="Y24" s="2"/>
      <c r="Z24" s="2"/>
      <c r="AA24" s="2"/>
      <c r="AB24" s="2"/>
      <c r="AC24" s="2"/>
      <c r="AD24" s="2"/>
      <c r="AE24" s="2"/>
      <c r="AF24" s="2"/>
    </row>
    <row r="25" spans="1:32" ht="41.4" x14ac:dyDescent="0.3">
      <c r="A25" s="195" t="s">
        <v>87</v>
      </c>
      <c r="B25" s="196" t="s">
        <v>84</v>
      </c>
      <c r="C25" s="196" t="s">
        <v>53</v>
      </c>
      <c r="D25" s="183" t="s">
        <v>86</v>
      </c>
      <c r="E25" s="183" t="s">
        <v>318</v>
      </c>
      <c r="F25" s="183" t="s">
        <v>85</v>
      </c>
      <c r="G25" s="197" t="s">
        <v>52</v>
      </c>
      <c r="H25" s="198" t="s">
        <v>3</v>
      </c>
      <c r="I25" s="199" t="s">
        <v>49</v>
      </c>
      <c r="J25" s="2"/>
      <c r="K25" s="200" t="s">
        <v>315</v>
      </c>
      <c r="L25" s="200" t="s">
        <v>316</v>
      </c>
      <c r="M25" s="388" t="s">
        <v>317</v>
      </c>
      <c r="N25" s="388"/>
      <c r="O25" s="2"/>
      <c r="P25" s="2"/>
      <c r="Q25" s="2"/>
      <c r="R25" s="2"/>
      <c r="S25" s="2"/>
      <c r="T25" s="2"/>
      <c r="U25" s="2"/>
      <c r="V25" s="2"/>
      <c r="W25" s="2"/>
      <c r="X25" s="2"/>
      <c r="Y25" s="2"/>
      <c r="Z25" s="2"/>
      <c r="AA25" s="2"/>
      <c r="AB25" s="2"/>
      <c r="AC25" s="2"/>
      <c r="AD25" s="2"/>
      <c r="AE25" s="2"/>
      <c r="AF25" s="2"/>
    </row>
    <row r="26" spans="1:32" ht="15" customHeight="1" x14ac:dyDescent="0.3">
      <c r="A26" s="391" t="s">
        <v>223</v>
      </c>
      <c r="B26" s="392"/>
      <c r="C26" s="392"/>
      <c r="D26" s="392"/>
      <c r="E26" s="392"/>
      <c r="F26" s="392"/>
      <c r="G26" s="392"/>
      <c r="H26" s="392"/>
      <c r="I26" s="393"/>
      <c r="J26" s="2"/>
      <c r="K26" s="2"/>
      <c r="L26" s="2"/>
      <c r="M26" s="2"/>
      <c r="N26" s="2"/>
      <c r="O26" s="2"/>
      <c r="P26" s="2"/>
      <c r="Q26" s="2"/>
      <c r="R26" s="2"/>
      <c r="S26" s="2"/>
      <c r="T26" s="2"/>
      <c r="U26" s="2"/>
      <c r="V26" s="2"/>
      <c r="W26" s="2"/>
      <c r="X26" s="2"/>
      <c r="Y26" s="2"/>
      <c r="Z26" s="2"/>
      <c r="AA26" s="2"/>
      <c r="AB26" s="2"/>
      <c r="AC26" s="2"/>
      <c r="AD26" s="2"/>
      <c r="AE26" s="2"/>
      <c r="AF26" s="2"/>
    </row>
    <row r="27" spans="1:32" ht="313.2" customHeight="1" x14ac:dyDescent="0.3">
      <c r="A27" s="184">
        <f>'B. Score calculation'!D34</f>
        <v>0</v>
      </c>
      <c r="B27" s="185"/>
      <c r="C27" s="186"/>
      <c r="D27" s="187" t="s">
        <v>26</v>
      </c>
      <c r="E27" s="187"/>
      <c r="F27" s="187" t="s">
        <v>26</v>
      </c>
      <c r="G27" s="188" t="s">
        <v>355</v>
      </c>
      <c r="H27" s="192" t="s">
        <v>356</v>
      </c>
      <c r="I27" s="190"/>
      <c r="J27" s="2"/>
      <c r="K27" s="201" t="s">
        <v>357</v>
      </c>
      <c r="L27" s="201" t="s">
        <v>358</v>
      </c>
      <c r="M27" s="201" t="s">
        <v>359</v>
      </c>
      <c r="N27" s="208"/>
      <c r="O27" s="2"/>
      <c r="P27" s="2"/>
      <c r="Q27" s="2"/>
      <c r="R27" s="2"/>
      <c r="S27" s="2"/>
      <c r="T27" s="2"/>
      <c r="U27" s="2"/>
      <c r="V27" s="2"/>
      <c r="W27" s="2"/>
      <c r="X27" s="2"/>
      <c r="Y27" s="2"/>
      <c r="Z27" s="2"/>
      <c r="AA27" s="2"/>
      <c r="AB27" s="2"/>
      <c r="AC27" s="2"/>
      <c r="AD27" s="2"/>
      <c r="AE27" s="2"/>
      <c r="AF27" s="2"/>
    </row>
    <row r="28" spans="1:32" ht="217.2" customHeight="1" x14ac:dyDescent="0.3">
      <c r="A28" s="184">
        <f>'B. Score calculation'!D35</f>
        <v>0</v>
      </c>
      <c r="B28" s="185"/>
      <c r="C28" s="186"/>
      <c r="D28" s="187"/>
      <c r="E28" s="187" t="s">
        <v>26</v>
      </c>
      <c r="F28" s="187" t="s">
        <v>26</v>
      </c>
      <c r="G28" s="188" t="s">
        <v>69</v>
      </c>
      <c r="H28" s="192" t="s">
        <v>360</v>
      </c>
      <c r="I28" s="190"/>
      <c r="J28" s="2"/>
      <c r="K28" s="401"/>
      <c r="L28" s="210" t="s">
        <v>361</v>
      </c>
      <c r="M28" s="401" t="s">
        <v>362</v>
      </c>
      <c r="N28" s="201" t="s">
        <v>363</v>
      </c>
      <c r="O28" s="2"/>
      <c r="P28" s="2"/>
      <c r="Q28" s="2"/>
      <c r="R28" s="2"/>
      <c r="S28" s="2"/>
      <c r="T28" s="2"/>
      <c r="U28" s="2"/>
      <c r="V28" s="2"/>
      <c r="W28" s="2"/>
      <c r="X28" s="2"/>
      <c r="Y28" s="2"/>
      <c r="Z28" s="2"/>
      <c r="AA28" s="2"/>
      <c r="AB28" s="2"/>
      <c r="AC28" s="2"/>
      <c r="AD28" s="2"/>
      <c r="AE28" s="2"/>
      <c r="AF28" s="2"/>
    </row>
    <row r="29" spans="1:32" ht="165.6" customHeight="1" x14ac:dyDescent="0.3">
      <c r="A29" s="184">
        <f>'B. Score calculation'!D36</f>
        <v>0</v>
      </c>
      <c r="B29" s="185"/>
      <c r="C29" s="186"/>
      <c r="D29" s="187"/>
      <c r="E29" s="187" t="s">
        <v>26</v>
      </c>
      <c r="F29" s="187" t="s">
        <v>26</v>
      </c>
      <c r="G29" s="188" t="s">
        <v>70</v>
      </c>
      <c r="H29" s="192" t="s">
        <v>469</v>
      </c>
      <c r="I29" s="190"/>
      <c r="J29" s="2"/>
      <c r="K29" s="402"/>
      <c r="L29" s="211"/>
      <c r="M29" s="402"/>
      <c r="N29" s="208"/>
      <c r="O29" s="2"/>
      <c r="P29" s="2"/>
      <c r="Q29" s="2"/>
      <c r="R29" s="2"/>
      <c r="S29" s="2"/>
      <c r="T29" s="2"/>
      <c r="U29" s="2"/>
      <c r="V29" s="2"/>
      <c r="W29" s="2"/>
      <c r="X29" s="2"/>
      <c r="Y29" s="2"/>
      <c r="Z29" s="2"/>
      <c r="AA29" s="2"/>
      <c r="AB29" s="2"/>
      <c r="AC29" s="2"/>
      <c r="AD29" s="2"/>
      <c r="AE29" s="2"/>
      <c r="AF29" s="2"/>
    </row>
    <row r="30" spans="1:32" ht="41.4" x14ac:dyDescent="0.3">
      <c r="A30" s="195" t="s">
        <v>87</v>
      </c>
      <c r="B30" s="196" t="s">
        <v>84</v>
      </c>
      <c r="C30" s="196" t="s">
        <v>53</v>
      </c>
      <c r="D30" s="183" t="s">
        <v>86</v>
      </c>
      <c r="E30" s="183" t="s">
        <v>318</v>
      </c>
      <c r="F30" s="183" t="s">
        <v>85</v>
      </c>
      <c r="G30" s="197" t="s">
        <v>52</v>
      </c>
      <c r="H30" s="198" t="s">
        <v>3</v>
      </c>
      <c r="I30" s="199" t="s">
        <v>49</v>
      </c>
      <c r="J30" s="2"/>
      <c r="K30" s="200" t="s">
        <v>315</v>
      </c>
      <c r="L30" s="200" t="s">
        <v>316</v>
      </c>
      <c r="M30" s="403" t="s">
        <v>317</v>
      </c>
      <c r="N30" s="404"/>
      <c r="O30" s="2"/>
      <c r="P30" s="2"/>
      <c r="Q30" s="2"/>
      <c r="R30" s="2"/>
      <c r="S30" s="2"/>
      <c r="T30" s="2"/>
      <c r="U30" s="2"/>
      <c r="V30" s="2"/>
      <c r="W30" s="2"/>
      <c r="X30" s="2"/>
      <c r="Y30" s="2"/>
      <c r="Z30" s="2"/>
      <c r="AA30" s="2"/>
      <c r="AB30" s="2"/>
      <c r="AC30" s="2"/>
      <c r="AD30" s="2"/>
      <c r="AE30" s="2"/>
      <c r="AF30" s="2"/>
    </row>
    <row r="31" spans="1:32" ht="190.95" customHeight="1" x14ac:dyDescent="0.3">
      <c r="A31" s="184">
        <f>'B. Score calculation'!D37</f>
        <v>0</v>
      </c>
      <c r="B31" s="185"/>
      <c r="C31" s="186"/>
      <c r="D31" s="187"/>
      <c r="E31" s="187" t="s">
        <v>26</v>
      </c>
      <c r="F31" s="187"/>
      <c r="G31" s="188" t="s">
        <v>71</v>
      </c>
      <c r="H31" s="192" t="s">
        <v>364</v>
      </c>
      <c r="I31" s="190"/>
      <c r="J31" s="2"/>
      <c r="K31" s="401"/>
      <c r="L31" s="211"/>
      <c r="M31" s="401" t="s">
        <v>362</v>
      </c>
      <c r="N31" s="208"/>
      <c r="O31" s="2"/>
      <c r="P31" s="2"/>
      <c r="Q31" s="2"/>
      <c r="R31" s="2"/>
      <c r="S31" s="2"/>
      <c r="T31" s="2"/>
      <c r="U31" s="2"/>
      <c r="V31" s="2"/>
      <c r="W31" s="2"/>
      <c r="X31" s="2"/>
      <c r="Y31" s="2"/>
      <c r="Z31" s="2"/>
      <c r="AA31" s="2"/>
      <c r="AB31" s="2"/>
      <c r="AC31" s="2"/>
      <c r="AD31" s="2"/>
      <c r="AE31" s="2"/>
      <c r="AF31" s="2"/>
    </row>
    <row r="32" spans="1:32" ht="169.2" customHeight="1" x14ac:dyDescent="0.3">
      <c r="A32" s="184">
        <f>'B. Score calculation'!D38</f>
        <v>0</v>
      </c>
      <c r="B32" s="185"/>
      <c r="C32" s="186"/>
      <c r="D32" s="187"/>
      <c r="E32" s="187" t="s">
        <v>26</v>
      </c>
      <c r="F32" s="187"/>
      <c r="G32" s="188" t="s">
        <v>365</v>
      </c>
      <c r="H32" s="192" t="s">
        <v>366</v>
      </c>
      <c r="I32" s="190"/>
      <c r="J32" s="2"/>
      <c r="K32" s="405"/>
      <c r="L32" s="211"/>
      <c r="M32" s="405"/>
      <c r="N32" s="208"/>
      <c r="O32" s="2"/>
      <c r="P32" s="2"/>
      <c r="Q32" s="2"/>
      <c r="R32" s="2"/>
      <c r="S32" s="2"/>
      <c r="T32" s="2"/>
      <c r="U32" s="2"/>
      <c r="V32" s="2"/>
      <c r="W32" s="2"/>
      <c r="X32" s="2"/>
      <c r="Y32" s="2"/>
      <c r="Z32" s="2"/>
      <c r="AA32" s="2"/>
      <c r="AB32" s="2"/>
      <c r="AC32" s="2"/>
      <c r="AD32" s="2"/>
      <c r="AE32" s="2"/>
      <c r="AF32" s="2"/>
    </row>
    <row r="33" spans="1:32" ht="233.4" customHeight="1" x14ac:dyDescent="0.3">
      <c r="A33" s="184">
        <f>'B. Score calculation'!D39</f>
        <v>0</v>
      </c>
      <c r="B33" s="185"/>
      <c r="C33" s="186"/>
      <c r="D33" s="187" t="s">
        <v>26</v>
      </c>
      <c r="E33" s="187" t="s">
        <v>26</v>
      </c>
      <c r="F33" s="187"/>
      <c r="G33" s="188" t="s">
        <v>367</v>
      </c>
      <c r="H33" s="192" t="s">
        <v>470</v>
      </c>
      <c r="I33" s="190"/>
      <c r="J33" s="2"/>
      <c r="K33" s="402"/>
      <c r="L33" s="212"/>
      <c r="M33" s="402"/>
      <c r="N33" s="201" t="s">
        <v>368</v>
      </c>
      <c r="O33" s="2"/>
      <c r="P33" s="2"/>
      <c r="Q33" s="2"/>
      <c r="R33" s="2"/>
      <c r="S33" s="2"/>
      <c r="T33" s="2"/>
      <c r="U33" s="2"/>
      <c r="V33" s="2"/>
      <c r="W33" s="2"/>
      <c r="X33" s="2"/>
      <c r="Y33" s="2"/>
      <c r="Z33" s="2"/>
      <c r="AA33" s="2"/>
      <c r="AB33" s="2"/>
      <c r="AC33" s="2"/>
      <c r="AD33" s="2"/>
      <c r="AE33" s="2"/>
      <c r="AF33" s="2"/>
    </row>
    <row r="34" spans="1:32" ht="41.4" x14ac:dyDescent="0.3">
      <c r="A34" s="195" t="s">
        <v>87</v>
      </c>
      <c r="B34" s="196" t="s">
        <v>84</v>
      </c>
      <c r="C34" s="196" t="s">
        <v>53</v>
      </c>
      <c r="D34" s="183" t="s">
        <v>86</v>
      </c>
      <c r="E34" s="183" t="s">
        <v>318</v>
      </c>
      <c r="F34" s="183" t="s">
        <v>85</v>
      </c>
      <c r="G34" s="197" t="s">
        <v>52</v>
      </c>
      <c r="H34" s="198" t="s">
        <v>3</v>
      </c>
      <c r="I34" s="199" t="s">
        <v>49</v>
      </c>
      <c r="J34" s="2"/>
      <c r="K34" s="200" t="s">
        <v>315</v>
      </c>
      <c r="L34" s="200" t="s">
        <v>316</v>
      </c>
      <c r="M34" s="200" t="s">
        <v>317</v>
      </c>
      <c r="N34" s="2"/>
      <c r="O34" s="2"/>
      <c r="P34" s="2"/>
      <c r="Q34" s="2"/>
      <c r="R34" s="2"/>
      <c r="S34" s="2"/>
      <c r="T34" s="2"/>
      <c r="U34" s="2"/>
      <c r="V34" s="2"/>
      <c r="W34" s="2"/>
      <c r="X34" s="2"/>
      <c r="Y34" s="2"/>
      <c r="Z34" s="2"/>
      <c r="AA34" s="2"/>
      <c r="AB34" s="2"/>
      <c r="AC34" s="2"/>
      <c r="AD34" s="2"/>
      <c r="AE34" s="2"/>
      <c r="AF34" s="2"/>
    </row>
    <row r="35" spans="1:32" ht="15" customHeight="1" x14ac:dyDescent="0.3">
      <c r="A35" s="383" t="s">
        <v>160</v>
      </c>
      <c r="B35" s="386"/>
      <c r="C35" s="386"/>
      <c r="D35" s="386"/>
      <c r="E35" s="386"/>
      <c r="F35" s="386"/>
      <c r="G35" s="386"/>
      <c r="H35" s="386"/>
      <c r="I35" s="387"/>
      <c r="J35" s="2"/>
      <c r="K35" s="2"/>
      <c r="L35" s="2"/>
      <c r="M35" s="2"/>
      <c r="N35" s="2"/>
      <c r="O35" s="2"/>
      <c r="P35" s="2"/>
      <c r="Q35" s="2"/>
      <c r="R35" s="2"/>
      <c r="S35" s="2"/>
      <c r="T35" s="2"/>
      <c r="U35" s="2"/>
      <c r="V35" s="2"/>
      <c r="W35" s="2"/>
      <c r="X35" s="2"/>
      <c r="Y35" s="2"/>
      <c r="Z35" s="2"/>
      <c r="AA35" s="2"/>
      <c r="AB35" s="2"/>
      <c r="AC35" s="2"/>
      <c r="AD35" s="2"/>
      <c r="AE35" s="2"/>
      <c r="AF35" s="2"/>
    </row>
    <row r="36" spans="1:32" ht="232.95" customHeight="1" x14ac:dyDescent="0.3">
      <c r="A36" s="184">
        <f>'B. Score calculation'!D41</f>
        <v>0</v>
      </c>
      <c r="B36" s="185"/>
      <c r="C36" s="186"/>
      <c r="D36" s="187"/>
      <c r="E36" s="187" t="s">
        <v>26</v>
      </c>
      <c r="F36" s="187" t="s">
        <v>26</v>
      </c>
      <c r="G36" s="188" t="s">
        <v>72</v>
      </c>
      <c r="H36" s="192" t="s">
        <v>369</v>
      </c>
      <c r="I36" s="190"/>
      <c r="J36" s="2"/>
      <c r="K36" s="201" t="s">
        <v>370</v>
      </c>
      <c r="L36" s="201" t="s">
        <v>371</v>
      </c>
      <c r="M36" s="208"/>
      <c r="N36" s="2"/>
      <c r="O36" s="2"/>
      <c r="P36" s="2"/>
      <c r="Q36" s="2"/>
      <c r="R36" s="2"/>
      <c r="S36" s="2"/>
      <c r="T36" s="2"/>
      <c r="U36" s="2"/>
      <c r="V36" s="2"/>
      <c r="W36" s="2"/>
      <c r="X36" s="2"/>
      <c r="Y36" s="2"/>
      <c r="Z36" s="2"/>
      <c r="AA36" s="2"/>
      <c r="AB36" s="2"/>
      <c r="AC36" s="2"/>
      <c r="AD36" s="2"/>
      <c r="AE36" s="2"/>
      <c r="AF36" s="2"/>
    </row>
    <row r="37" spans="1:32" ht="15" customHeight="1" x14ac:dyDescent="0.3">
      <c r="A37" s="383" t="s">
        <v>162</v>
      </c>
      <c r="B37" s="386"/>
      <c r="C37" s="386"/>
      <c r="D37" s="386"/>
      <c r="E37" s="386"/>
      <c r="F37" s="386"/>
      <c r="G37" s="386"/>
      <c r="H37" s="386"/>
      <c r="I37" s="387"/>
      <c r="J37" s="2"/>
      <c r="K37" s="2"/>
      <c r="L37" s="2"/>
      <c r="M37" s="2"/>
      <c r="N37" s="2"/>
      <c r="O37" s="2"/>
      <c r="P37" s="2"/>
      <c r="Q37" s="2"/>
      <c r="R37" s="2"/>
      <c r="S37" s="2"/>
      <c r="T37" s="2"/>
      <c r="U37" s="2"/>
      <c r="V37" s="2"/>
      <c r="W37" s="2"/>
      <c r="X37" s="2"/>
      <c r="Y37" s="2"/>
      <c r="Z37" s="2"/>
      <c r="AA37" s="2"/>
      <c r="AB37" s="2"/>
      <c r="AC37" s="2"/>
      <c r="AD37" s="2"/>
      <c r="AE37" s="2"/>
      <c r="AF37" s="2"/>
    </row>
    <row r="38" spans="1:32" ht="150.75" customHeight="1" x14ac:dyDescent="0.3">
      <c r="A38" s="184">
        <f>'B. Score calculation'!D43</f>
        <v>0</v>
      </c>
      <c r="B38" s="185"/>
      <c r="C38" s="186"/>
      <c r="D38" s="187"/>
      <c r="E38" s="187" t="s">
        <v>26</v>
      </c>
      <c r="F38" s="187"/>
      <c r="G38" s="188" t="s">
        <v>372</v>
      </c>
      <c r="H38" s="192" t="s">
        <v>373</v>
      </c>
      <c r="I38" s="190"/>
      <c r="J38" s="2"/>
      <c r="K38" s="201" t="s">
        <v>374</v>
      </c>
      <c r="L38" s="201" t="s">
        <v>375</v>
      </c>
      <c r="M38" s="210" t="s">
        <v>376</v>
      </c>
      <c r="N38" s="2"/>
      <c r="O38" s="2"/>
      <c r="P38" s="2"/>
      <c r="Q38" s="2"/>
      <c r="R38" s="2"/>
      <c r="S38" s="2"/>
      <c r="T38" s="2"/>
      <c r="U38" s="2"/>
      <c r="V38" s="2"/>
      <c r="W38" s="2"/>
      <c r="X38" s="2"/>
      <c r="Y38" s="2"/>
      <c r="Z38" s="2"/>
      <c r="AA38" s="2"/>
      <c r="AB38" s="2"/>
      <c r="AC38" s="2"/>
      <c r="AD38" s="2"/>
      <c r="AE38" s="2"/>
      <c r="AF38" s="2"/>
    </row>
    <row r="39" spans="1:32" ht="41.4" x14ac:dyDescent="0.3">
      <c r="A39" s="195" t="s">
        <v>87</v>
      </c>
      <c r="B39" s="196" t="s">
        <v>84</v>
      </c>
      <c r="C39" s="196" t="s">
        <v>53</v>
      </c>
      <c r="D39" s="183" t="s">
        <v>86</v>
      </c>
      <c r="E39" s="183" t="s">
        <v>318</v>
      </c>
      <c r="F39" s="183" t="s">
        <v>85</v>
      </c>
      <c r="G39" s="197" t="s">
        <v>52</v>
      </c>
      <c r="H39" s="198" t="s">
        <v>3</v>
      </c>
      <c r="I39" s="199" t="s">
        <v>49</v>
      </c>
      <c r="J39" s="2"/>
      <c r="K39" s="200" t="s">
        <v>315</v>
      </c>
      <c r="L39" s="200" t="s">
        <v>316</v>
      </c>
      <c r="M39" s="200" t="s">
        <v>317</v>
      </c>
      <c r="N39" s="2"/>
      <c r="O39" s="2"/>
      <c r="P39" s="2"/>
      <c r="Q39" s="2"/>
      <c r="R39" s="2"/>
      <c r="S39" s="2"/>
      <c r="T39" s="2"/>
      <c r="U39" s="2"/>
      <c r="V39" s="2"/>
      <c r="W39" s="2"/>
      <c r="X39" s="2"/>
      <c r="Y39" s="2"/>
      <c r="Z39" s="2"/>
      <c r="AA39" s="2"/>
      <c r="AB39" s="2"/>
      <c r="AC39" s="2"/>
      <c r="AD39" s="2"/>
      <c r="AE39" s="2"/>
      <c r="AF39" s="2"/>
    </row>
    <row r="40" spans="1:32" ht="330.6" x14ac:dyDescent="0.3">
      <c r="A40" s="184">
        <f>'B. Score calculation'!D44</f>
        <v>0</v>
      </c>
      <c r="B40" s="185"/>
      <c r="C40" s="186"/>
      <c r="D40" s="187"/>
      <c r="E40" s="187" t="s">
        <v>26</v>
      </c>
      <c r="F40" s="187"/>
      <c r="G40" s="188" t="s">
        <v>114</v>
      </c>
      <c r="H40" s="213" t="s">
        <v>377</v>
      </c>
      <c r="I40" s="214"/>
      <c r="J40" s="2"/>
      <c r="K40" s="201" t="s">
        <v>378</v>
      </c>
      <c r="L40" s="201" t="s">
        <v>379</v>
      </c>
      <c r="M40" s="201" t="s">
        <v>380</v>
      </c>
      <c r="N40" s="2"/>
      <c r="O40" s="2"/>
      <c r="P40" s="2"/>
      <c r="Q40" s="2"/>
      <c r="R40" s="2"/>
      <c r="S40" s="2"/>
      <c r="T40" s="2"/>
      <c r="U40" s="2"/>
      <c r="V40" s="2"/>
      <c r="W40" s="2"/>
      <c r="X40" s="2"/>
      <c r="Y40" s="2"/>
      <c r="Z40" s="2"/>
      <c r="AA40" s="2"/>
      <c r="AB40" s="2"/>
      <c r="AC40" s="2"/>
      <c r="AD40" s="2"/>
      <c r="AE40" s="2"/>
      <c r="AF40" s="2"/>
    </row>
    <row r="41" spans="1:32" ht="41.4" x14ac:dyDescent="0.3">
      <c r="A41" s="195" t="s">
        <v>87</v>
      </c>
      <c r="B41" s="196" t="s">
        <v>84</v>
      </c>
      <c r="C41" s="196" t="s">
        <v>53</v>
      </c>
      <c r="D41" s="183" t="s">
        <v>86</v>
      </c>
      <c r="E41" s="183" t="s">
        <v>318</v>
      </c>
      <c r="F41" s="183" t="s">
        <v>85</v>
      </c>
      <c r="G41" s="197" t="s">
        <v>52</v>
      </c>
      <c r="H41" s="198" t="s">
        <v>3</v>
      </c>
      <c r="I41" s="199" t="s">
        <v>49</v>
      </c>
      <c r="J41" s="2"/>
      <c r="K41" s="200" t="s">
        <v>315</v>
      </c>
      <c r="L41" s="200" t="s">
        <v>316</v>
      </c>
      <c r="M41" s="397" t="s">
        <v>317</v>
      </c>
      <c r="N41" s="398"/>
      <c r="O41" s="398"/>
      <c r="P41" s="2"/>
      <c r="Q41" s="2"/>
      <c r="R41" s="2"/>
      <c r="S41" s="2"/>
      <c r="T41" s="2"/>
      <c r="U41" s="2"/>
      <c r="V41" s="2"/>
      <c r="W41" s="2"/>
      <c r="X41" s="2"/>
      <c r="Y41" s="2"/>
      <c r="Z41" s="2"/>
      <c r="AA41" s="2"/>
      <c r="AB41" s="2"/>
      <c r="AC41" s="2"/>
      <c r="AD41" s="2"/>
      <c r="AE41" s="2"/>
      <c r="AF41" s="2"/>
    </row>
    <row r="42" spans="1:32" ht="15" customHeight="1" x14ac:dyDescent="0.3">
      <c r="A42" s="383" t="s">
        <v>164</v>
      </c>
      <c r="B42" s="386"/>
      <c r="C42" s="386"/>
      <c r="D42" s="386"/>
      <c r="E42" s="386"/>
      <c r="F42" s="386"/>
      <c r="G42" s="386"/>
      <c r="H42" s="386"/>
      <c r="I42" s="387"/>
      <c r="J42" s="2"/>
      <c r="K42" s="2"/>
      <c r="L42" s="2"/>
      <c r="M42" s="2"/>
      <c r="N42" s="2"/>
      <c r="O42" s="2"/>
      <c r="P42" s="2"/>
      <c r="Q42" s="2"/>
      <c r="R42" s="2"/>
      <c r="S42" s="2"/>
      <c r="T42" s="2"/>
      <c r="U42" s="2"/>
      <c r="V42" s="2"/>
      <c r="W42" s="2"/>
      <c r="X42" s="2"/>
      <c r="Y42" s="2"/>
      <c r="Z42" s="2"/>
      <c r="AA42" s="2"/>
      <c r="AB42" s="2"/>
      <c r="AC42" s="2"/>
      <c r="AD42" s="2"/>
      <c r="AE42" s="2"/>
      <c r="AF42" s="2"/>
    </row>
    <row r="43" spans="1:32" ht="409.6" customHeight="1" x14ac:dyDescent="0.3">
      <c r="A43" s="184">
        <f>'B. Score calculation'!D46</f>
        <v>0</v>
      </c>
      <c r="B43" s="185"/>
      <c r="C43" s="186"/>
      <c r="D43" s="187"/>
      <c r="E43" s="187" t="s">
        <v>26</v>
      </c>
      <c r="F43" s="187" t="s">
        <v>26</v>
      </c>
      <c r="G43" s="188" t="s">
        <v>115</v>
      </c>
      <c r="H43" s="189" t="s">
        <v>381</v>
      </c>
      <c r="I43" s="190"/>
      <c r="J43" s="2"/>
      <c r="K43" s="201" t="s">
        <v>382</v>
      </c>
      <c r="L43" s="201" t="s">
        <v>383</v>
      </c>
      <c r="M43" s="201" t="s">
        <v>384</v>
      </c>
      <c r="N43" s="201" t="s">
        <v>385</v>
      </c>
      <c r="O43" s="215" t="s">
        <v>386</v>
      </c>
      <c r="P43" s="2"/>
      <c r="Q43" s="2"/>
      <c r="R43" s="2"/>
      <c r="S43" s="2"/>
      <c r="T43" s="2"/>
      <c r="U43" s="2"/>
      <c r="V43" s="2"/>
      <c r="W43" s="2"/>
      <c r="X43" s="2"/>
      <c r="Y43" s="2"/>
      <c r="Z43" s="2"/>
      <c r="AA43" s="2"/>
      <c r="AB43" s="2"/>
      <c r="AC43" s="2"/>
      <c r="AD43" s="2"/>
      <c r="AE43" s="2"/>
      <c r="AF43" s="2"/>
    </row>
    <row r="44" spans="1:32" x14ac:dyDescent="0.3">
      <c r="A44" s="383" t="s">
        <v>166</v>
      </c>
      <c r="B44" s="384"/>
      <c r="C44" s="384"/>
      <c r="D44" s="384"/>
      <c r="E44" s="384"/>
      <c r="F44" s="384"/>
      <c r="G44" s="384"/>
      <c r="H44" s="384"/>
      <c r="I44" s="385"/>
      <c r="J44" s="2"/>
      <c r="K44" s="2"/>
      <c r="L44" s="2"/>
      <c r="M44" s="2"/>
      <c r="N44" s="2"/>
      <c r="O44" s="2"/>
      <c r="P44" s="2"/>
      <c r="Q44" s="2"/>
      <c r="R44" s="2"/>
      <c r="S44" s="2"/>
      <c r="T44" s="2"/>
      <c r="U44" s="2"/>
      <c r="V44" s="2"/>
      <c r="W44" s="2"/>
      <c r="X44" s="2"/>
      <c r="Y44" s="2"/>
      <c r="Z44" s="2"/>
      <c r="AA44" s="2"/>
      <c r="AB44" s="2"/>
      <c r="AC44" s="2"/>
      <c r="AD44" s="2"/>
      <c r="AE44" s="2"/>
      <c r="AF44" s="2"/>
    </row>
    <row r="45" spans="1:32" ht="216.6" x14ac:dyDescent="0.3">
      <c r="A45" s="184">
        <f>'B. Score calculation'!D48</f>
        <v>0</v>
      </c>
      <c r="B45" s="185"/>
      <c r="C45" s="186"/>
      <c r="D45" s="187" t="s">
        <v>26</v>
      </c>
      <c r="E45" s="187" t="s">
        <v>26</v>
      </c>
      <c r="F45" s="187" t="s">
        <v>26</v>
      </c>
      <c r="G45" s="188" t="s">
        <v>116</v>
      </c>
      <c r="H45" s="189" t="s">
        <v>387</v>
      </c>
      <c r="I45" s="190"/>
      <c r="J45" s="2"/>
      <c r="K45" s="201" t="s">
        <v>388</v>
      </c>
      <c r="L45" s="201" t="s">
        <v>389</v>
      </c>
      <c r="M45" s="201" t="s">
        <v>390</v>
      </c>
      <c r="N45" s="208"/>
      <c r="O45" s="208"/>
      <c r="P45" s="2"/>
      <c r="Q45" s="2"/>
      <c r="R45" s="2"/>
      <c r="S45" s="2"/>
      <c r="T45" s="2"/>
      <c r="U45" s="2"/>
      <c r="V45" s="2"/>
      <c r="W45" s="2"/>
      <c r="X45" s="2"/>
      <c r="Y45" s="2"/>
      <c r="Z45" s="2"/>
      <c r="AA45" s="2"/>
      <c r="AB45" s="2"/>
      <c r="AC45" s="2"/>
      <c r="AD45" s="2"/>
      <c r="AE45" s="2"/>
      <c r="AF45" s="2"/>
    </row>
    <row r="46" spans="1:32" ht="41.4" x14ac:dyDescent="0.3">
      <c r="A46" s="195" t="s">
        <v>87</v>
      </c>
      <c r="B46" s="196" t="s">
        <v>84</v>
      </c>
      <c r="C46" s="196" t="s">
        <v>53</v>
      </c>
      <c r="D46" s="183" t="s">
        <v>86</v>
      </c>
      <c r="E46" s="183" t="s">
        <v>318</v>
      </c>
      <c r="F46" s="183" t="s">
        <v>85</v>
      </c>
      <c r="G46" s="197" t="s">
        <v>52</v>
      </c>
      <c r="H46" s="198" t="s">
        <v>3</v>
      </c>
      <c r="I46" s="199" t="s">
        <v>49</v>
      </c>
      <c r="J46" s="2"/>
      <c r="K46" s="200" t="s">
        <v>315</v>
      </c>
      <c r="L46" s="200" t="s">
        <v>316</v>
      </c>
      <c r="M46" s="388" t="s">
        <v>317</v>
      </c>
      <c r="N46" s="388"/>
      <c r="O46" s="2"/>
      <c r="P46" s="2"/>
      <c r="Q46" s="2"/>
      <c r="R46" s="2"/>
      <c r="S46" s="2"/>
      <c r="T46" s="2"/>
      <c r="U46" s="2"/>
      <c r="V46" s="2"/>
      <c r="W46" s="2"/>
      <c r="X46" s="2"/>
      <c r="Y46" s="2"/>
      <c r="Z46" s="2"/>
      <c r="AA46" s="2"/>
      <c r="AB46" s="2"/>
      <c r="AC46" s="2"/>
      <c r="AD46" s="2"/>
      <c r="AE46" s="2"/>
      <c r="AF46" s="2"/>
    </row>
    <row r="47" spans="1:32" ht="171.6" customHeight="1" x14ac:dyDescent="0.3">
      <c r="A47" s="184">
        <f>'B. Score calculation'!D49</f>
        <v>0</v>
      </c>
      <c r="B47" s="185"/>
      <c r="C47" s="186"/>
      <c r="D47" s="187"/>
      <c r="E47" s="187" t="s">
        <v>26</v>
      </c>
      <c r="F47" s="187" t="s">
        <v>26</v>
      </c>
      <c r="G47" s="188" t="s">
        <v>391</v>
      </c>
      <c r="H47" s="213" t="s">
        <v>392</v>
      </c>
      <c r="I47" s="190"/>
      <c r="J47" s="2"/>
      <c r="K47" s="201" t="s">
        <v>393</v>
      </c>
      <c r="L47" s="201"/>
      <c r="M47" s="201" t="s">
        <v>394</v>
      </c>
      <c r="N47" s="201" t="s">
        <v>395</v>
      </c>
      <c r="O47" s="2"/>
      <c r="P47" s="2"/>
      <c r="Q47" s="2"/>
      <c r="R47" s="2"/>
      <c r="S47" s="2"/>
      <c r="T47" s="2"/>
      <c r="U47" s="2"/>
      <c r="V47" s="2"/>
      <c r="W47" s="2"/>
      <c r="X47" s="2"/>
      <c r="Y47" s="2"/>
      <c r="Z47" s="2"/>
      <c r="AA47" s="2"/>
      <c r="AB47" s="2"/>
      <c r="AC47" s="2"/>
      <c r="AD47" s="2"/>
      <c r="AE47" s="2"/>
      <c r="AF47" s="2"/>
    </row>
    <row r="48" spans="1:32" ht="348.6" customHeight="1" x14ac:dyDescent="0.3">
      <c r="A48" s="184">
        <f>'B. Score calculation'!D50</f>
        <v>0</v>
      </c>
      <c r="B48" s="185"/>
      <c r="C48" s="186"/>
      <c r="D48" s="187" t="s">
        <v>26</v>
      </c>
      <c r="E48" s="187" t="s">
        <v>26</v>
      </c>
      <c r="F48" s="205"/>
      <c r="G48" s="188" t="s">
        <v>396</v>
      </c>
      <c r="H48" s="192" t="s">
        <v>397</v>
      </c>
      <c r="I48" s="190"/>
      <c r="J48" s="2"/>
      <c r="K48" s="201" t="s">
        <v>398</v>
      </c>
      <c r="L48" s="201" t="s">
        <v>399</v>
      </c>
      <c r="M48" s="201" t="s">
        <v>400</v>
      </c>
      <c r="N48" s="201" t="s">
        <v>401</v>
      </c>
      <c r="O48" s="2"/>
      <c r="P48" s="2"/>
      <c r="Q48" s="2"/>
      <c r="R48" s="2"/>
      <c r="S48" s="2"/>
      <c r="T48" s="2"/>
      <c r="U48" s="2"/>
      <c r="V48" s="2"/>
      <c r="W48" s="2"/>
      <c r="X48" s="2"/>
      <c r="Y48" s="2"/>
      <c r="Z48" s="2"/>
      <c r="AA48" s="2"/>
      <c r="AB48" s="2"/>
      <c r="AC48" s="2"/>
      <c r="AD48" s="2"/>
      <c r="AE48" s="2"/>
      <c r="AF48" s="2"/>
    </row>
    <row r="49" spans="1:32" ht="41.4" x14ac:dyDescent="0.3">
      <c r="A49" s="195" t="s">
        <v>87</v>
      </c>
      <c r="B49" s="196" t="s">
        <v>84</v>
      </c>
      <c r="C49" s="196" t="s">
        <v>53</v>
      </c>
      <c r="D49" s="183" t="s">
        <v>86</v>
      </c>
      <c r="E49" s="183" t="s">
        <v>318</v>
      </c>
      <c r="F49" s="183" t="s">
        <v>85</v>
      </c>
      <c r="G49" s="197" t="s">
        <v>52</v>
      </c>
      <c r="H49" s="198" t="s">
        <v>3</v>
      </c>
      <c r="I49" s="199" t="s">
        <v>49</v>
      </c>
      <c r="J49" s="2"/>
      <c r="K49" s="200" t="s">
        <v>315</v>
      </c>
      <c r="L49" s="200" t="s">
        <v>316</v>
      </c>
      <c r="M49" s="388" t="s">
        <v>317</v>
      </c>
      <c r="N49" s="388"/>
      <c r="O49" s="2"/>
      <c r="P49" s="2"/>
      <c r="Q49" s="2"/>
      <c r="R49" s="2"/>
      <c r="S49" s="2"/>
      <c r="T49" s="2"/>
      <c r="U49" s="2"/>
      <c r="V49" s="2"/>
      <c r="W49" s="2"/>
      <c r="X49" s="2"/>
      <c r="Y49" s="2"/>
      <c r="Z49" s="2"/>
      <c r="AA49" s="2"/>
      <c r="AB49" s="2"/>
      <c r="AC49" s="2"/>
      <c r="AD49" s="2"/>
      <c r="AE49" s="2"/>
      <c r="AF49" s="2"/>
    </row>
    <row r="50" spans="1:32" ht="285" customHeight="1" x14ac:dyDescent="0.3">
      <c r="A50" s="184">
        <f>'B. Score calculation'!D51</f>
        <v>0</v>
      </c>
      <c r="B50" s="185"/>
      <c r="C50" s="186"/>
      <c r="D50" s="187"/>
      <c r="E50" s="187" t="s">
        <v>26</v>
      </c>
      <c r="F50" s="216"/>
      <c r="G50" s="188" t="s">
        <v>402</v>
      </c>
      <c r="H50" s="192" t="s">
        <v>403</v>
      </c>
      <c r="I50" s="190"/>
      <c r="J50" s="2"/>
      <c r="K50" s="201"/>
      <c r="L50" s="201"/>
      <c r="M50" s="201" t="s">
        <v>404</v>
      </c>
      <c r="N50" s="208"/>
      <c r="O50" s="2"/>
      <c r="P50" s="2"/>
      <c r="Q50" s="2"/>
      <c r="R50" s="2"/>
      <c r="S50" s="2"/>
      <c r="T50" s="2"/>
      <c r="U50" s="2"/>
      <c r="V50" s="2"/>
      <c r="W50" s="2"/>
      <c r="X50" s="2"/>
      <c r="Y50" s="2"/>
      <c r="Z50" s="2"/>
      <c r="AA50" s="2"/>
      <c r="AB50" s="2"/>
      <c r="AC50" s="2"/>
      <c r="AD50" s="2"/>
      <c r="AE50" s="2"/>
      <c r="AF50" s="2"/>
    </row>
    <row r="51" spans="1:32" ht="174" customHeight="1" x14ac:dyDescent="0.3">
      <c r="A51" s="184">
        <f>'B. Score calculation'!D52</f>
        <v>0</v>
      </c>
      <c r="B51" s="185"/>
      <c r="C51" s="186"/>
      <c r="D51" s="187" t="s">
        <v>26</v>
      </c>
      <c r="E51" s="187" t="s">
        <v>26</v>
      </c>
      <c r="F51" s="205"/>
      <c r="G51" s="188" t="s">
        <v>405</v>
      </c>
      <c r="H51" s="217" t="s">
        <v>406</v>
      </c>
      <c r="I51" s="190"/>
      <c r="J51" s="2"/>
      <c r="K51" s="201"/>
      <c r="L51" s="201"/>
      <c r="M51" s="208"/>
      <c r="N51" s="208"/>
      <c r="O51" s="2"/>
      <c r="P51" s="2"/>
      <c r="Q51" s="2"/>
      <c r="R51" s="2"/>
      <c r="S51" s="2"/>
      <c r="T51" s="2"/>
      <c r="U51" s="2"/>
      <c r="V51" s="2"/>
      <c r="W51" s="2"/>
      <c r="X51" s="2"/>
      <c r="Y51" s="2"/>
      <c r="Z51" s="2"/>
      <c r="AA51" s="2"/>
      <c r="AB51" s="2"/>
      <c r="AC51" s="2"/>
      <c r="AD51" s="2"/>
      <c r="AE51" s="2"/>
      <c r="AF51" s="2"/>
    </row>
    <row r="52" spans="1:32" ht="41.4" x14ac:dyDescent="0.3">
      <c r="A52" s="195" t="s">
        <v>87</v>
      </c>
      <c r="B52" s="196" t="s">
        <v>84</v>
      </c>
      <c r="C52" s="196" t="s">
        <v>53</v>
      </c>
      <c r="D52" s="183" t="s">
        <v>86</v>
      </c>
      <c r="E52" s="183" t="s">
        <v>318</v>
      </c>
      <c r="F52" s="183" t="s">
        <v>85</v>
      </c>
      <c r="G52" s="197" t="s">
        <v>52</v>
      </c>
      <c r="H52" s="198" t="s">
        <v>3</v>
      </c>
      <c r="I52" s="199" t="s">
        <v>49</v>
      </c>
      <c r="J52" s="2"/>
      <c r="K52" s="200" t="s">
        <v>315</v>
      </c>
      <c r="L52" s="200" t="s">
        <v>316</v>
      </c>
      <c r="M52" s="388" t="s">
        <v>317</v>
      </c>
      <c r="N52" s="388"/>
      <c r="O52" s="2"/>
      <c r="P52" s="2"/>
      <c r="Q52" s="2"/>
      <c r="R52" s="2"/>
      <c r="S52" s="2"/>
      <c r="T52" s="2"/>
      <c r="U52" s="2"/>
      <c r="V52" s="2"/>
      <c r="W52" s="2"/>
      <c r="X52" s="2"/>
      <c r="Y52" s="2"/>
      <c r="Z52" s="2"/>
      <c r="AA52" s="2"/>
      <c r="AB52" s="2"/>
      <c r="AC52" s="2"/>
      <c r="AD52" s="2"/>
      <c r="AE52" s="2"/>
      <c r="AF52" s="2"/>
    </row>
    <row r="53" spans="1:32" x14ac:dyDescent="0.3">
      <c r="A53" s="383" t="s">
        <v>176</v>
      </c>
      <c r="B53" s="384"/>
      <c r="C53" s="384"/>
      <c r="D53" s="384"/>
      <c r="E53" s="384"/>
      <c r="F53" s="384"/>
      <c r="G53" s="384"/>
      <c r="H53" s="384"/>
      <c r="I53" s="385"/>
      <c r="J53" s="2"/>
      <c r="K53" s="2"/>
      <c r="L53" s="2"/>
      <c r="M53" s="2"/>
      <c r="N53" s="2"/>
      <c r="O53" s="2"/>
      <c r="P53" s="2"/>
      <c r="Q53" s="2"/>
      <c r="R53" s="2"/>
      <c r="S53" s="2"/>
      <c r="T53" s="2"/>
      <c r="U53" s="2"/>
      <c r="V53" s="2"/>
      <c r="W53" s="2"/>
      <c r="X53" s="2"/>
      <c r="Y53" s="2"/>
      <c r="Z53" s="2"/>
      <c r="AA53" s="2"/>
      <c r="AB53" s="2"/>
      <c r="AC53" s="2"/>
      <c r="AD53" s="2"/>
      <c r="AE53" s="2"/>
      <c r="AF53" s="2"/>
    </row>
    <row r="54" spans="1:32" ht="409.2" customHeight="1" thickBot="1" x14ac:dyDescent="0.35">
      <c r="A54" s="184">
        <f>'B. Score calculation'!D54</f>
        <v>0</v>
      </c>
      <c r="B54" s="185"/>
      <c r="C54" s="186"/>
      <c r="D54" s="187" t="s">
        <v>26</v>
      </c>
      <c r="E54" s="187" t="s">
        <v>26</v>
      </c>
      <c r="F54" s="187"/>
      <c r="G54" s="188" t="s">
        <v>407</v>
      </c>
      <c r="H54" s="218" t="s">
        <v>408</v>
      </c>
      <c r="I54" s="190"/>
      <c r="J54" s="2"/>
      <c r="K54" s="191" t="s">
        <v>409</v>
      </c>
      <c r="L54" s="191" t="s">
        <v>410</v>
      </c>
      <c r="M54" s="191" t="s">
        <v>411</v>
      </c>
      <c r="N54" s="191" t="s">
        <v>412</v>
      </c>
      <c r="O54" s="2"/>
      <c r="P54" s="2"/>
      <c r="Q54" s="2"/>
      <c r="R54" s="2"/>
      <c r="S54" s="2"/>
      <c r="T54" s="2"/>
      <c r="U54" s="2"/>
      <c r="V54" s="2"/>
      <c r="W54" s="2"/>
      <c r="X54" s="2"/>
      <c r="Y54" s="2"/>
      <c r="Z54" s="2"/>
      <c r="AA54" s="2"/>
      <c r="AB54" s="2"/>
      <c r="AC54" s="2"/>
      <c r="AD54" s="2"/>
      <c r="AE54" s="2"/>
      <c r="AF54" s="2"/>
    </row>
    <row r="55" spans="1:32" ht="192.6" customHeight="1" thickBot="1" x14ac:dyDescent="0.35">
      <c r="A55" s="184">
        <f>'B. Score calculation'!D55</f>
        <v>0</v>
      </c>
      <c r="B55" s="185"/>
      <c r="C55" s="186"/>
      <c r="D55" s="187" t="s">
        <v>26</v>
      </c>
      <c r="E55" s="187" t="s">
        <v>26</v>
      </c>
      <c r="F55" s="187"/>
      <c r="G55" s="188" t="s">
        <v>413</v>
      </c>
      <c r="H55" s="219" t="s">
        <v>414</v>
      </c>
      <c r="I55" s="190"/>
      <c r="J55" s="2"/>
      <c r="K55" s="220" t="s">
        <v>415</v>
      </c>
      <c r="L55" s="191" t="s">
        <v>416</v>
      </c>
      <c r="M55" s="191" t="s">
        <v>417</v>
      </c>
      <c r="N55" s="208"/>
      <c r="O55" s="2"/>
      <c r="P55" s="2"/>
      <c r="Q55" s="2"/>
      <c r="R55" s="2"/>
      <c r="S55" s="2"/>
      <c r="T55" s="2"/>
      <c r="U55" s="2"/>
      <c r="V55" s="2"/>
      <c r="W55" s="2"/>
      <c r="X55" s="2"/>
      <c r="Y55" s="2"/>
      <c r="Z55" s="2"/>
      <c r="AA55" s="2"/>
      <c r="AB55" s="2"/>
      <c r="AC55" s="2"/>
      <c r="AD55" s="2"/>
      <c r="AE55" s="2"/>
      <c r="AF55" s="2"/>
    </row>
    <row r="56" spans="1:32" ht="41.4" x14ac:dyDescent="0.3">
      <c r="A56" s="195" t="s">
        <v>87</v>
      </c>
      <c r="B56" s="196" t="s">
        <v>84</v>
      </c>
      <c r="C56" s="196" t="s">
        <v>53</v>
      </c>
      <c r="D56" s="183" t="s">
        <v>86</v>
      </c>
      <c r="E56" s="183" t="s">
        <v>318</v>
      </c>
      <c r="F56" s="183" t="s">
        <v>85</v>
      </c>
      <c r="G56" s="197" t="s">
        <v>52</v>
      </c>
      <c r="H56" s="198" t="s">
        <v>3</v>
      </c>
      <c r="I56" s="199" t="s">
        <v>49</v>
      </c>
      <c r="J56" s="2"/>
      <c r="K56" s="200" t="s">
        <v>315</v>
      </c>
      <c r="L56" s="200" t="s">
        <v>316</v>
      </c>
      <c r="M56" s="200" t="s">
        <v>317</v>
      </c>
      <c r="N56" s="2"/>
      <c r="O56" s="2"/>
      <c r="P56" s="2"/>
      <c r="Q56" s="2"/>
      <c r="R56" s="2"/>
      <c r="S56" s="2"/>
      <c r="T56" s="2"/>
      <c r="U56" s="2"/>
      <c r="V56" s="2"/>
      <c r="W56" s="2"/>
      <c r="X56" s="2"/>
      <c r="Y56" s="2"/>
      <c r="Z56" s="2"/>
      <c r="AA56" s="2"/>
      <c r="AB56" s="2"/>
      <c r="AC56" s="2"/>
      <c r="AD56" s="2"/>
      <c r="AE56" s="2"/>
      <c r="AF56" s="2"/>
    </row>
    <row r="57" spans="1:32" x14ac:dyDescent="0.3">
      <c r="A57" s="383" t="s">
        <v>303</v>
      </c>
      <c r="B57" s="384"/>
      <c r="C57" s="384"/>
      <c r="D57" s="384"/>
      <c r="E57" s="384"/>
      <c r="F57" s="384"/>
      <c r="G57" s="384"/>
      <c r="H57" s="384"/>
      <c r="I57" s="385"/>
      <c r="J57" s="2"/>
      <c r="K57" s="2"/>
      <c r="L57" s="2"/>
      <c r="M57" s="2"/>
      <c r="N57" s="2"/>
      <c r="O57" s="2"/>
      <c r="P57" s="2"/>
      <c r="Q57" s="2"/>
      <c r="R57" s="2"/>
      <c r="S57" s="2"/>
      <c r="T57" s="2"/>
      <c r="U57" s="2"/>
      <c r="V57" s="2"/>
      <c r="W57" s="2"/>
      <c r="X57" s="2"/>
      <c r="Y57" s="2"/>
      <c r="Z57" s="2"/>
      <c r="AA57" s="2"/>
      <c r="AB57" s="2"/>
      <c r="AC57" s="2"/>
      <c r="AD57" s="2"/>
      <c r="AE57" s="2"/>
      <c r="AF57" s="2"/>
    </row>
    <row r="58" spans="1:32" ht="87" customHeight="1" thickBot="1" x14ac:dyDescent="0.35">
      <c r="A58" s="184">
        <f>'B. Score calculation'!D57</f>
        <v>0</v>
      </c>
      <c r="B58" s="185"/>
      <c r="C58" s="186"/>
      <c r="D58" s="187" t="s">
        <v>26</v>
      </c>
      <c r="E58" s="187" t="s">
        <v>26</v>
      </c>
      <c r="F58" s="187"/>
      <c r="G58" s="188" t="s">
        <v>418</v>
      </c>
      <c r="H58" s="221" t="s">
        <v>419</v>
      </c>
      <c r="I58" s="190"/>
      <c r="J58" s="2"/>
      <c r="K58" s="208"/>
      <c r="L58" s="208"/>
      <c r="M58" s="208"/>
      <c r="N58" s="2"/>
      <c r="O58" s="2"/>
      <c r="P58" s="2"/>
      <c r="Q58" s="2"/>
      <c r="R58" s="2"/>
      <c r="S58" s="2"/>
      <c r="T58" s="2"/>
      <c r="U58" s="2"/>
      <c r="V58" s="2"/>
      <c r="W58" s="2"/>
      <c r="X58" s="2"/>
      <c r="Y58" s="2"/>
      <c r="Z58" s="2"/>
      <c r="AA58" s="2"/>
      <c r="AB58" s="2"/>
      <c r="AC58" s="2"/>
      <c r="AD58" s="2"/>
      <c r="AE58" s="2"/>
      <c r="AF58" s="2"/>
    </row>
    <row r="59" spans="1:32" ht="79.2" customHeight="1" thickBot="1" x14ac:dyDescent="0.35">
      <c r="A59" s="184">
        <f>'B. Score calculation'!D58</f>
        <v>0</v>
      </c>
      <c r="B59" s="185"/>
      <c r="C59" s="186"/>
      <c r="D59" s="187" t="s">
        <v>26</v>
      </c>
      <c r="E59" s="187" t="s">
        <v>26</v>
      </c>
      <c r="F59" s="187"/>
      <c r="G59" s="188" t="s">
        <v>420</v>
      </c>
      <c r="H59" s="221" t="s">
        <v>421</v>
      </c>
      <c r="I59" s="190"/>
      <c r="J59" s="2"/>
      <c r="K59" s="208"/>
      <c r="L59" s="208"/>
      <c r="M59" s="208"/>
      <c r="N59" s="2"/>
      <c r="O59" s="2"/>
      <c r="P59" s="2"/>
      <c r="Q59" s="2"/>
      <c r="R59" s="2"/>
      <c r="S59" s="2"/>
      <c r="T59" s="2"/>
      <c r="U59" s="2"/>
      <c r="V59" s="2"/>
      <c r="W59" s="2"/>
      <c r="X59" s="2"/>
      <c r="Y59" s="2"/>
      <c r="Z59" s="2"/>
      <c r="AA59" s="2"/>
      <c r="AB59" s="2"/>
      <c r="AC59" s="2"/>
      <c r="AD59" s="2"/>
      <c r="AE59" s="2"/>
      <c r="AF59" s="2"/>
    </row>
    <row r="60" spans="1:32" ht="61.5" customHeight="1" thickBot="1" x14ac:dyDescent="0.35">
      <c r="A60" s="184">
        <f>'B. Score calculation'!D59</f>
        <v>0</v>
      </c>
      <c r="B60" s="185"/>
      <c r="C60" s="186"/>
      <c r="D60" s="187" t="s">
        <v>26</v>
      </c>
      <c r="E60" s="187" t="s">
        <v>26</v>
      </c>
      <c r="F60" s="187"/>
      <c r="G60" s="188" t="s">
        <v>422</v>
      </c>
      <c r="H60" s="222" t="s">
        <v>117</v>
      </c>
      <c r="I60" s="190"/>
      <c r="J60" s="2"/>
      <c r="K60" s="208"/>
      <c r="L60" s="208"/>
      <c r="M60" s="208"/>
      <c r="N60" s="2"/>
      <c r="O60" s="2"/>
      <c r="P60" s="2"/>
      <c r="Q60" s="2"/>
      <c r="R60" s="2"/>
      <c r="S60" s="2"/>
      <c r="T60" s="2"/>
      <c r="U60" s="2"/>
      <c r="V60" s="2"/>
      <c r="W60" s="2"/>
      <c r="X60" s="2"/>
      <c r="Y60" s="2"/>
      <c r="Z60" s="2"/>
      <c r="AA60" s="2"/>
      <c r="AB60" s="2"/>
      <c r="AC60" s="2"/>
      <c r="AD60" s="2"/>
      <c r="AE60" s="2"/>
      <c r="AF60" s="2"/>
    </row>
    <row r="61" spans="1:32"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408"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x14ac:dyDescent="0.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x14ac:dyDescent="0.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68"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x14ac:dyDescent="0.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x14ac:dyDescent="0.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68"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x14ac:dyDescent="0.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x14ac:dyDescent="0.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x14ac:dyDescent="0.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x14ac:dyDescent="0.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x14ac:dyDescent="0.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x14ac:dyDescent="0.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x14ac:dyDescent="0.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x14ac:dyDescent="0.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x14ac:dyDescent="0.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x14ac:dyDescent="0.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x14ac:dyDescent="0.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sheetData>
  <autoFilter ref="A9:AF60" xr:uid="{00000000-0009-0000-0000-000003000000}"/>
  <mergeCells count="34">
    <mergeCell ref="L15:L16"/>
    <mergeCell ref="A6:I6"/>
    <mergeCell ref="A8:A9"/>
    <mergeCell ref="B8:B9"/>
    <mergeCell ref="C8:C9"/>
    <mergeCell ref="D8:F8"/>
    <mergeCell ref="G8:G9"/>
    <mergeCell ref="H8:H9"/>
    <mergeCell ref="I8:I9"/>
    <mergeCell ref="K8:K9"/>
    <mergeCell ref="L8:L9"/>
    <mergeCell ref="M8:M9"/>
    <mergeCell ref="A10:I10"/>
    <mergeCell ref="A12:I12"/>
    <mergeCell ref="M41:O41"/>
    <mergeCell ref="A17:I17"/>
    <mergeCell ref="M21:N21"/>
    <mergeCell ref="A23:I23"/>
    <mergeCell ref="M25:N25"/>
    <mergeCell ref="A26:I26"/>
    <mergeCell ref="K28:K29"/>
    <mergeCell ref="M28:M29"/>
    <mergeCell ref="M30:N30"/>
    <mergeCell ref="K31:K33"/>
    <mergeCell ref="M31:M33"/>
    <mergeCell ref="A35:I35"/>
    <mergeCell ref="A37:I37"/>
    <mergeCell ref="A57:I57"/>
    <mergeCell ref="A42:I42"/>
    <mergeCell ref="A44:I44"/>
    <mergeCell ref="M46:N46"/>
    <mergeCell ref="M49:N49"/>
    <mergeCell ref="M52:N52"/>
    <mergeCell ref="A53:I53"/>
  </mergeCells>
  <pageMargins left="0.25" right="0.25" top="0.75" bottom="0.75" header="0.3" footer="0.3"/>
  <pageSetup paperSize="9" scale="65" fitToHeight="0" orientation="landscape" r:id="rId1"/>
  <rowBreaks count="11" manualBreakCount="11">
    <brk id="13" max="8" man="1"/>
    <brk id="20" max="9" man="1"/>
    <brk id="24" max="9" man="1"/>
    <brk id="29" max="8" man="1"/>
    <brk id="33" max="9" man="1"/>
    <brk id="38" max="8" man="1"/>
    <brk id="40" max="8" man="1"/>
    <brk id="45" max="8" man="1"/>
    <brk id="48" max="8" man="1"/>
    <brk id="51" max="8" man="1"/>
    <brk id="55" max="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7"/>
  <sheetViews>
    <sheetView zoomScaleNormal="100" zoomScalePageLayoutView="85" workbookViewId="0">
      <selection activeCell="B23" sqref="B23:F23"/>
    </sheetView>
  </sheetViews>
  <sheetFormatPr defaultRowHeight="13.8" x14ac:dyDescent="0.25"/>
  <cols>
    <col min="1" max="1" width="8.88671875" style="33"/>
    <col min="2" max="2" width="7.44140625" style="33" customWidth="1"/>
    <col min="3" max="3" width="12.6640625" style="33" customWidth="1"/>
    <col min="4" max="4" width="19.5546875" style="33" customWidth="1"/>
    <col min="5" max="5" width="20.33203125" style="33" customWidth="1"/>
    <col min="6" max="6" width="21.88671875" style="33" customWidth="1"/>
    <col min="7" max="7" width="12.44140625" style="33" customWidth="1"/>
    <col min="8" max="8" width="8.88671875" style="33"/>
    <col min="9" max="9" width="6.33203125" style="33" customWidth="1"/>
    <col min="10" max="10" width="58.44140625" style="251" customWidth="1"/>
    <col min="11" max="257" width="8.88671875" style="33"/>
    <col min="258" max="258" width="7.44140625" style="33" customWidth="1"/>
    <col min="259" max="259" width="12.6640625" style="33" customWidth="1"/>
    <col min="260" max="260" width="19.5546875" style="33" customWidth="1"/>
    <col min="261" max="261" width="20.33203125" style="33" customWidth="1"/>
    <col min="262" max="262" width="21.88671875" style="33" customWidth="1"/>
    <col min="263" max="263" width="12.44140625" style="33" customWidth="1"/>
    <col min="264" max="264" width="8.88671875" style="33"/>
    <col min="265" max="265" width="6.33203125" style="33" customWidth="1"/>
    <col min="266" max="266" width="58.44140625" style="33" customWidth="1"/>
    <col min="267" max="513" width="8.88671875" style="33"/>
    <col min="514" max="514" width="7.44140625" style="33" customWidth="1"/>
    <col min="515" max="515" width="12.6640625" style="33" customWidth="1"/>
    <col min="516" max="516" width="19.5546875" style="33" customWidth="1"/>
    <col min="517" max="517" width="20.33203125" style="33" customWidth="1"/>
    <col min="518" max="518" width="21.88671875" style="33" customWidth="1"/>
    <col min="519" max="519" width="12.44140625" style="33" customWidth="1"/>
    <col min="520" max="520" width="8.88671875" style="33"/>
    <col min="521" max="521" width="6.33203125" style="33" customWidth="1"/>
    <col min="522" max="522" width="58.44140625" style="33" customWidth="1"/>
    <col min="523" max="769" width="8.88671875" style="33"/>
    <col min="770" max="770" width="7.44140625" style="33" customWidth="1"/>
    <col min="771" max="771" width="12.6640625" style="33" customWidth="1"/>
    <col min="772" max="772" width="19.5546875" style="33" customWidth="1"/>
    <col min="773" max="773" width="20.33203125" style="33" customWidth="1"/>
    <col min="774" max="774" width="21.88671875" style="33" customWidth="1"/>
    <col min="775" max="775" width="12.44140625" style="33" customWidth="1"/>
    <col min="776" max="776" width="8.88671875" style="33"/>
    <col min="777" max="777" width="6.33203125" style="33" customWidth="1"/>
    <col min="778" max="778" width="58.44140625" style="33" customWidth="1"/>
    <col min="779" max="1025" width="8.88671875" style="33"/>
    <col min="1026" max="1026" width="7.44140625" style="33" customWidth="1"/>
    <col min="1027" max="1027" width="12.6640625" style="33" customWidth="1"/>
    <col min="1028" max="1028" width="19.5546875" style="33" customWidth="1"/>
    <col min="1029" max="1029" width="20.33203125" style="33" customWidth="1"/>
    <col min="1030" max="1030" width="21.88671875" style="33" customWidth="1"/>
    <col min="1031" max="1031" width="12.44140625" style="33" customWidth="1"/>
    <col min="1032" max="1032" width="8.88671875" style="33"/>
    <col min="1033" max="1033" width="6.33203125" style="33" customWidth="1"/>
    <col min="1034" max="1034" width="58.44140625" style="33" customWidth="1"/>
    <col min="1035" max="1281" width="8.88671875" style="33"/>
    <col min="1282" max="1282" width="7.44140625" style="33" customWidth="1"/>
    <col min="1283" max="1283" width="12.6640625" style="33" customWidth="1"/>
    <col min="1284" max="1284" width="19.5546875" style="33" customWidth="1"/>
    <col min="1285" max="1285" width="20.33203125" style="33" customWidth="1"/>
    <col min="1286" max="1286" width="21.88671875" style="33" customWidth="1"/>
    <col min="1287" max="1287" width="12.44140625" style="33" customWidth="1"/>
    <col min="1288" max="1288" width="8.88671875" style="33"/>
    <col min="1289" max="1289" width="6.33203125" style="33" customWidth="1"/>
    <col min="1290" max="1290" width="58.44140625" style="33" customWidth="1"/>
    <col min="1291" max="1537" width="8.88671875" style="33"/>
    <col min="1538" max="1538" width="7.44140625" style="33" customWidth="1"/>
    <col min="1539" max="1539" width="12.6640625" style="33" customWidth="1"/>
    <col min="1540" max="1540" width="19.5546875" style="33" customWidth="1"/>
    <col min="1541" max="1541" width="20.33203125" style="33" customWidth="1"/>
    <col min="1542" max="1542" width="21.88671875" style="33" customWidth="1"/>
    <col min="1543" max="1543" width="12.44140625" style="33" customWidth="1"/>
    <col min="1544" max="1544" width="8.88671875" style="33"/>
    <col min="1545" max="1545" width="6.33203125" style="33" customWidth="1"/>
    <col min="1546" max="1546" width="58.44140625" style="33" customWidth="1"/>
    <col min="1547" max="1793" width="8.88671875" style="33"/>
    <col min="1794" max="1794" width="7.44140625" style="33" customWidth="1"/>
    <col min="1795" max="1795" width="12.6640625" style="33" customWidth="1"/>
    <col min="1796" max="1796" width="19.5546875" style="33" customWidth="1"/>
    <col min="1797" max="1797" width="20.33203125" style="33" customWidth="1"/>
    <col min="1798" max="1798" width="21.88671875" style="33" customWidth="1"/>
    <col min="1799" max="1799" width="12.44140625" style="33" customWidth="1"/>
    <col min="1800" max="1800" width="8.88671875" style="33"/>
    <col min="1801" max="1801" width="6.33203125" style="33" customWidth="1"/>
    <col min="1802" max="1802" width="58.44140625" style="33" customWidth="1"/>
    <col min="1803" max="2049" width="8.88671875" style="33"/>
    <col min="2050" max="2050" width="7.44140625" style="33" customWidth="1"/>
    <col min="2051" max="2051" width="12.6640625" style="33" customWidth="1"/>
    <col min="2052" max="2052" width="19.5546875" style="33" customWidth="1"/>
    <col min="2053" max="2053" width="20.33203125" style="33" customWidth="1"/>
    <col min="2054" max="2054" width="21.88671875" style="33" customWidth="1"/>
    <col min="2055" max="2055" width="12.44140625" style="33" customWidth="1"/>
    <col min="2056" max="2056" width="8.88671875" style="33"/>
    <col min="2057" max="2057" width="6.33203125" style="33" customWidth="1"/>
    <col min="2058" max="2058" width="58.44140625" style="33" customWidth="1"/>
    <col min="2059" max="2305" width="8.88671875" style="33"/>
    <col min="2306" max="2306" width="7.44140625" style="33" customWidth="1"/>
    <col min="2307" max="2307" width="12.6640625" style="33" customWidth="1"/>
    <col min="2308" max="2308" width="19.5546875" style="33" customWidth="1"/>
    <col min="2309" max="2309" width="20.33203125" style="33" customWidth="1"/>
    <col min="2310" max="2310" width="21.88671875" style="33" customWidth="1"/>
    <col min="2311" max="2311" width="12.44140625" style="33" customWidth="1"/>
    <col min="2312" max="2312" width="8.88671875" style="33"/>
    <col min="2313" max="2313" width="6.33203125" style="33" customWidth="1"/>
    <col min="2314" max="2314" width="58.44140625" style="33" customWidth="1"/>
    <col min="2315" max="2561" width="8.88671875" style="33"/>
    <col min="2562" max="2562" width="7.44140625" style="33" customWidth="1"/>
    <col min="2563" max="2563" width="12.6640625" style="33" customWidth="1"/>
    <col min="2564" max="2564" width="19.5546875" style="33" customWidth="1"/>
    <col min="2565" max="2565" width="20.33203125" style="33" customWidth="1"/>
    <col min="2566" max="2566" width="21.88671875" style="33" customWidth="1"/>
    <col min="2567" max="2567" width="12.44140625" style="33" customWidth="1"/>
    <col min="2568" max="2568" width="8.88671875" style="33"/>
    <col min="2569" max="2569" width="6.33203125" style="33" customWidth="1"/>
    <col min="2570" max="2570" width="58.44140625" style="33" customWidth="1"/>
    <col min="2571" max="2817" width="8.88671875" style="33"/>
    <col min="2818" max="2818" width="7.44140625" style="33" customWidth="1"/>
    <col min="2819" max="2819" width="12.6640625" style="33" customWidth="1"/>
    <col min="2820" max="2820" width="19.5546875" style="33" customWidth="1"/>
    <col min="2821" max="2821" width="20.33203125" style="33" customWidth="1"/>
    <col min="2822" max="2822" width="21.88671875" style="33" customWidth="1"/>
    <col min="2823" max="2823" width="12.44140625" style="33" customWidth="1"/>
    <col min="2824" max="2824" width="8.88671875" style="33"/>
    <col min="2825" max="2825" width="6.33203125" style="33" customWidth="1"/>
    <col min="2826" max="2826" width="58.44140625" style="33" customWidth="1"/>
    <col min="2827" max="3073" width="8.88671875" style="33"/>
    <col min="3074" max="3074" width="7.44140625" style="33" customWidth="1"/>
    <col min="3075" max="3075" width="12.6640625" style="33" customWidth="1"/>
    <col min="3076" max="3076" width="19.5546875" style="33" customWidth="1"/>
    <col min="3077" max="3077" width="20.33203125" style="33" customWidth="1"/>
    <col min="3078" max="3078" width="21.88671875" style="33" customWidth="1"/>
    <col min="3079" max="3079" width="12.44140625" style="33" customWidth="1"/>
    <col min="3080" max="3080" width="8.88671875" style="33"/>
    <col min="3081" max="3081" width="6.33203125" style="33" customWidth="1"/>
    <col min="3082" max="3082" width="58.44140625" style="33" customWidth="1"/>
    <col min="3083" max="3329" width="8.88671875" style="33"/>
    <col min="3330" max="3330" width="7.44140625" style="33" customWidth="1"/>
    <col min="3331" max="3331" width="12.6640625" style="33" customWidth="1"/>
    <col min="3332" max="3332" width="19.5546875" style="33" customWidth="1"/>
    <col min="3333" max="3333" width="20.33203125" style="33" customWidth="1"/>
    <col min="3334" max="3334" width="21.88671875" style="33" customWidth="1"/>
    <col min="3335" max="3335" width="12.44140625" style="33" customWidth="1"/>
    <col min="3336" max="3336" width="8.88671875" style="33"/>
    <col min="3337" max="3337" width="6.33203125" style="33" customWidth="1"/>
    <col min="3338" max="3338" width="58.44140625" style="33" customWidth="1"/>
    <col min="3339" max="3585" width="8.88671875" style="33"/>
    <col min="3586" max="3586" width="7.44140625" style="33" customWidth="1"/>
    <col min="3587" max="3587" width="12.6640625" style="33" customWidth="1"/>
    <col min="3588" max="3588" width="19.5546875" style="33" customWidth="1"/>
    <col min="3589" max="3589" width="20.33203125" style="33" customWidth="1"/>
    <col min="3590" max="3590" width="21.88671875" style="33" customWidth="1"/>
    <col min="3591" max="3591" width="12.44140625" style="33" customWidth="1"/>
    <col min="3592" max="3592" width="8.88671875" style="33"/>
    <col min="3593" max="3593" width="6.33203125" style="33" customWidth="1"/>
    <col min="3594" max="3594" width="58.44140625" style="33" customWidth="1"/>
    <col min="3595" max="3841" width="8.88671875" style="33"/>
    <col min="3842" max="3842" width="7.44140625" style="33" customWidth="1"/>
    <col min="3843" max="3843" width="12.6640625" style="33" customWidth="1"/>
    <col min="3844" max="3844" width="19.5546875" style="33" customWidth="1"/>
    <col min="3845" max="3845" width="20.33203125" style="33" customWidth="1"/>
    <col min="3846" max="3846" width="21.88671875" style="33" customWidth="1"/>
    <col min="3847" max="3847" width="12.44140625" style="33" customWidth="1"/>
    <col min="3848" max="3848" width="8.88671875" style="33"/>
    <col min="3849" max="3849" width="6.33203125" style="33" customWidth="1"/>
    <col min="3850" max="3850" width="58.44140625" style="33" customWidth="1"/>
    <col min="3851" max="4097" width="8.88671875" style="33"/>
    <col min="4098" max="4098" width="7.44140625" style="33" customWidth="1"/>
    <col min="4099" max="4099" width="12.6640625" style="33" customWidth="1"/>
    <col min="4100" max="4100" width="19.5546875" style="33" customWidth="1"/>
    <col min="4101" max="4101" width="20.33203125" style="33" customWidth="1"/>
    <col min="4102" max="4102" width="21.88671875" style="33" customWidth="1"/>
    <col min="4103" max="4103" width="12.44140625" style="33" customWidth="1"/>
    <col min="4104" max="4104" width="8.88671875" style="33"/>
    <col min="4105" max="4105" width="6.33203125" style="33" customWidth="1"/>
    <col min="4106" max="4106" width="58.44140625" style="33" customWidth="1"/>
    <col min="4107" max="4353" width="8.88671875" style="33"/>
    <col min="4354" max="4354" width="7.44140625" style="33" customWidth="1"/>
    <col min="4355" max="4355" width="12.6640625" style="33" customWidth="1"/>
    <col min="4356" max="4356" width="19.5546875" style="33" customWidth="1"/>
    <col min="4357" max="4357" width="20.33203125" style="33" customWidth="1"/>
    <col min="4358" max="4358" width="21.88671875" style="33" customWidth="1"/>
    <col min="4359" max="4359" width="12.44140625" style="33" customWidth="1"/>
    <col min="4360" max="4360" width="8.88671875" style="33"/>
    <col min="4361" max="4361" width="6.33203125" style="33" customWidth="1"/>
    <col min="4362" max="4362" width="58.44140625" style="33" customWidth="1"/>
    <col min="4363" max="4609" width="8.88671875" style="33"/>
    <col min="4610" max="4610" width="7.44140625" style="33" customWidth="1"/>
    <col min="4611" max="4611" width="12.6640625" style="33" customWidth="1"/>
    <col min="4612" max="4612" width="19.5546875" style="33" customWidth="1"/>
    <col min="4613" max="4613" width="20.33203125" style="33" customWidth="1"/>
    <col min="4614" max="4614" width="21.88671875" style="33" customWidth="1"/>
    <col min="4615" max="4615" width="12.44140625" style="33" customWidth="1"/>
    <col min="4616" max="4616" width="8.88671875" style="33"/>
    <col min="4617" max="4617" width="6.33203125" style="33" customWidth="1"/>
    <col min="4618" max="4618" width="58.44140625" style="33" customWidth="1"/>
    <col min="4619" max="4865" width="8.88671875" style="33"/>
    <col min="4866" max="4866" width="7.44140625" style="33" customWidth="1"/>
    <col min="4867" max="4867" width="12.6640625" style="33" customWidth="1"/>
    <col min="4868" max="4868" width="19.5546875" style="33" customWidth="1"/>
    <col min="4869" max="4869" width="20.33203125" style="33" customWidth="1"/>
    <col min="4870" max="4870" width="21.88671875" style="33" customWidth="1"/>
    <col min="4871" max="4871" width="12.44140625" style="33" customWidth="1"/>
    <col min="4872" max="4872" width="8.88671875" style="33"/>
    <col min="4873" max="4873" width="6.33203125" style="33" customWidth="1"/>
    <col min="4874" max="4874" width="58.44140625" style="33" customWidth="1"/>
    <col min="4875" max="5121" width="8.88671875" style="33"/>
    <col min="5122" max="5122" width="7.44140625" style="33" customWidth="1"/>
    <col min="5123" max="5123" width="12.6640625" style="33" customWidth="1"/>
    <col min="5124" max="5124" width="19.5546875" style="33" customWidth="1"/>
    <col min="5125" max="5125" width="20.33203125" style="33" customWidth="1"/>
    <col min="5126" max="5126" width="21.88671875" style="33" customWidth="1"/>
    <col min="5127" max="5127" width="12.44140625" style="33" customWidth="1"/>
    <col min="5128" max="5128" width="8.88671875" style="33"/>
    <col min="5129" max="5129" width="6.33203125" style="33" customWidth="1"/>
    <col min="5130" max="5130" width="58.44140625" style="33" customWidth="1"/>
    <col min="5131" max="5377" width="8.88671875" style="33"/>
    <col min="5378" max="5378" width="7.44140625" style="33" customWidth="1"/>
    <col min="5379" max="5379" width="12.6640625" style="33" customWidth="1"/>
    <col min="5380" max="5380" width="19.5546875" style="33" customWidth="1"/>
    <col min="5381" max="5381" width="20.33203125" style="33" customWidth="1"/>
    <col min="5382" max="5382" width="21.88671875" style="33" customWidth="1"/>
    <col min="5383" max="5383" width="12.44140625" style="33" customWidth="1"/>
    <col min="5384" max="5384" width="8.88671875" style="33"/>
    <col min="5385" max="5385" width="6.33203125" style="33" customWidth="1"/>
    <col min="5386" max="5386" width="58.44140625" style="33" customWidth="1"/>
    <col min="5387" max="5633" width="8.88671875" style="33"/>
    <col min="5634" max="5634" width="7.44140625" style="33" customWidth="1"/>
    <col min="5635" max="5635" width="12.6640625" style="33" customWidth="1"/>
    <col min="5636" max="5636" width="19.5546875" style="33" customWidth="1"/>
    <col min="5637" max="5637" width="20.33203125" style="33" customWidth="1"/>
    <col min="5638" max="5638" width="21.88671875" style="33" customWidth="1"/>
    <col min="5639" max="5639" width="12.44140625" style="33" customWidth="1"/>
    <col min="5640" max="5640" width="8.88671875" style="33"/>
    <col min="5641" max="5641" width="6.33203125" style="33" customWidth="1"/>
    <col min="5642" max="5642" width="58.44140625" style="33" customWidth="1"/>
    <col min="5643" max="5889" width="8.88671875" style="33"/>
    <col min="5890" max="5890" width="7.44140625" style="33" customWidth="1"/>
    <col min="5891" max="5891" width="12.6640625" style="33" customWidth="1"/>
    <col min="5892" max="5892" width="19.5546875" style="33" customWidth="1"/>
    <col min="5893" max="5893" width="20.33203125" style="33" customWidth="1"/>
    <col min="5894" max="5894" width="21.88671875" style="33" customWidth="1"/>
    <col min="5895" max="5895" width="12.44140625" style="33" customWidth="1"/>
    <col min="5896" max="5896" width="8.88671875" style="33"/>
    <col min="5897" max="5897" width="6.33203125" style="33" customWidth="1"/>
    <col min="5898" max="5898" width="58.44140625" style="33" customWidth="1"/>
    <col min="5899" max="6145" width="8.88671875" style="33"/>
    <col min="6146" max="6146" width="7.44140625" style="33" customWidth="1"/>
    <col min="6147" max="6147" width="12.6640625" style="33" customWidth="1"/>
    <col min="6148" max="6148" width="19.5546875" style="33" customWidth="1"/>
    <col min="6149" max="6149" width="20.33203125" style="33" customWidth="1"/>
    <col min="6150" max="6150" width="21.88671875" style="33" customWidth="1"/>
    <col min="6151" max="6151" width="12.44140625" style="33" customWidth="1"/>
    <col min="6152" max="6152" width="8.88671875" style="33"/>
    <col min="6153" max="6153" width="6.33203125" style="33" customWidth="1"/>
    <col min="6154" max="6154" width="58.44140625" style="33" customWidth="1"/>
    <col min="6155" max="6401" width="8.88671875" style="33"/>
    <col min="6402" max="6402" width="7.44140625" style="33" customWidth="1"/>
    <col min="6403" max="6403" width="12.6640625" style="33" customWidth="1"/>
    <col min="6404" max="6404" width="19.5546875" style="33" customWidth="1"/>
    <col min="6405" max="6405" width="20.33203125" style="33" customWidth="1"/>
    <col min="6406" max="6406" width="21.88671875" style="33" customWidth="1"/>
    <col min="6407" max="6407" width="12.44140625" style="33" customWidth="1"/>
    <col min="6408" max="6408" width="8.88671875" style="33"/>
    <col min="6409" max="6409" width="6.33203125" style="33" customWidth="1"/>
    <col min="6410" max="6410" width="58.44140625" style="33" customWidth="1"/>
    <col min="6411" max="6657" width="8.88671875" style="33"/>
    <col min="6658" max="6658" width="7.44140625" style="33" customWidth="1"/>
    <col min="6659" max="6659" width="12.6640625" style="33" customWidth="1"/>
    <col min="6660" max="6660" width="19.5546875" style="33" customWidth="1"/>
    <col min="6661" max="6661" width="20.33203125" style="33" customWidth="1"/>
    <col min="6662" max="6662" width="21.88671875" style="33" customWidth="1"/>
    <col min="6663" max="6663" width="12.44140625" style="33" customWidth="1"/>
    <col min="6664" max="6664" width="8.88671875" style="33"/>
    <col min="6665" max="6665" width="6.33203125" style="33" customWidth="1"/>
    <col min="6666" max="6666" width="58.44140625" style="33" customWidth="1"/>
    <col min="6667" max="6913" width="8.88671875" style="33"/>
    <col min="6914" max="6914" width="7.44140625" style="33" customWidth="1"/>
    <col min="6915" max="6915" width="12.6640625" style="33" customWidth="1"/>
    <col min="6916" max="6916" width="19.5546875" style="33" customWidth="1"/>
    <col min="6917" max="6917" width="20.33203125" style="33" customWidth="1"/>
    <col min="6918" max="6918" width="21.88671875" style="33" customWidth="1"/>
    <col min="6919" max="6919" width="12.44140625" style="33" customWidth="1"/>
    <col min="6920" max="6920" width="8.88671875" style="33"/>
    <col min="6921" max="6921" width="6.33203125" style="33" customWidth="1"/>
    <col min="6922" max="6922" width="58.44140625" style="33" customWidth="1"/>
    <col min="6923" max="7169" width="8.88671875" style="33"/>
    <col min="7170" max="7170" width="7.44140625" style="33" customWidth="1"/>
    <col min="7171" max="7171" width="12.6640625" style="33" customWidth="1"/>
    <col min="7172" max="7172" width="19.5546875" style="33" customWidth="1"/>
    <col min="7173" max="7173" width="20.33203125" style="33" customWidth="1"/>
    <col min="7174" max="7174" width="21.88671875" style="33" customWidth="1"/>
    <col min="7175" max="7175" width="12.44140625" style="33" customWidth="1"/>
    <col min="7176" max="7176" width="8.88671875" style="33"/>
    <col min="7177" max="7177" width="6.33203125" style="33" customWidth="1"/>
    <col min="7178" max="7178" width="58.44140625" style="33" customWidth="1"/>
    <col min="7179" max="7425" width="8.88671875" style="33"/>
    <col min="7426" max="7426" width="7.44140625" style="33" customWidth="1"/>
    <col min="7427" max="7427" width="12.6640625" style="33" customWidth="1"/>
    <col min="7428" max="7428" width="19.5546875" style="33" customWidth="1"/>
    <col min="7429" max="7429" width="20.33203125" style="33" customWidth="1"/>
    <col min="7430" max="7430" width="21.88671875" style="33" customWidth="1"/>
    <col min="7431" max="7431" width="12.44140625" style="33" customWidth="1"/>
    <col min="7432" max="7432" width="8.88671875" style="33"/>
    <col min="7433" max="7433" width="6.33203125" style="33" customWidth="1"/>
    <col min="7434" max="7434" width="58.44140625" style="33" customWidth="1"/>
    <col min="7435" max="7681" width="8.88671875" style="33"/>
    <col min="7682" max="7682" width="7.44140625" style="33" customWidth="1"/>
    <col min="7683" max="7683" width="12.6640625" style="33" customWidth="1"/>
    <col min="7684" max="7684" width="19.5546875" style="33" customWidth="1"/>
    <col min="7685" max="7685" width="20.33203125" style="33" customWidth="1"/>
    <col min="7686" max="7686" width="21.88671875" style="33" customWidth="1"/>
    <col min="7687" max="7687" width="12.44140625" style="33" customWidth="1"/>
    <col min="7688" max="7688" width="8.88671875" style="33"/>
    <col min="7689" max="7689" width="6.33203125" style="33" customWidth="1"/>
    <col min="7690" max="7690" width="58.44140625" style="33" customWidth="1"/>
    <col min="7691" max="7937" width="8.88671875" style="33"/>
    <col min="7938" max="7938" width="7.44140625" style="33" customWidth="1"/>
    <col min="7939" max="7939" width="12.6640625" style="33" customWidth="1"/>
    <col min="7940" max="7940" width="19.5546875" style="33" customWidth="1"/>
    <col min="7941" max="7941" width="20.33203125" style="33" customWidth="1"/>
    <col min="7942" max="7942" width="21.88671875" style="33" customWidth="1"/>
    <col min="7943" max="7943" width="12.44140625" style="33" customWidth="1"/>
    <col min="7944" max="7944" width="8.88671875" style="33"/>
    <col min="7945" max="7945" width="6.33203125" style="33" customWidth="1"/>
    <col min="7946" max="7946" width="58.44140625" style="33" customWidth="1"/>
    <col min="7947" max="8193" width="8.88671875" style="33"/>
    <col min="8194" max="8194" width="7.44140625" style="33" customWidth="1"/>
    <col min="8195" max="8195" width="12.6640625" style="33" customWidth="1"/>
    <col min="8196" max="8196" width="19.5546875" style="33" customWidth="1"/>
    <col min="8197" max="8197" width="20.33203125" style="33" customWidth="1"/>
    <col min="8198" max="8198" width="21.88671875" style="33" customWidth="1"/>
    <col min="8199" max="8199" width="12.44140625" style="33" customWidth="1"/>
    <col min="8200" max="8200" width="8.88671875" style="33"/>
    <col min="8201" max="8201" width="6.33203125" style="33" customWidth="1"/>
    <col min="8202" max="8202" width="58.44140625" style="33" customWidth="1"/>
    <col min="8203" max="8449" width="8.88671875" style="33"/>
    <col min="8450" max="8450" width="7.44140625" style="33" customWidth="1"/>
    <col min="8451" max="8451" width="12.6640625" style="33" customWidth="1"/>
    <col min="8452" max="8452" width="19.5546875" style="33" customWidth="1"/>
    <col min="8453" max="8453" width="20.33203125" style="33" customWidth="1"/>
    <col min="8454" max="8454" width="21.88671875" style="33" customWidth="1"/>
    <col min="8455" max="8455" width="12.44140625" style="33" customWidth="1"/>
    <col min="8456" max="8456" width="8.88671875" style="33"/>
    <col min="8457" max="8457" width="6.33203125" style="33" customWidth="1"/>
    <col min="8458" max="8458" width="58.44140625" style="33" customWidth="1"/>
    <col min="8459" max="8705" width="8.88671875" style="33"/>
    <col min="8706" max="8706" width="7.44140625" style="33" customWidth="1"/>
    <col min="8707" max="8707" width="12.6640625" style="33" customWidth="1"/>
    <col min="8708" max="8708" width="19.5546875" style="33" customWidth="1"/>
    <col min="8709" max="8709" width="20.33203125" style="33" customWidth="1"/>
    <col min="8710" max="8710" width="21.88671875" style="33" customWidth="1"/>
    <col min="8711" max="8711" width="12.44140625" style="33" customWidth="1"/>
    <col min="8712" max="8712" width="8.88671875" style="33"/>
    <col min="8713" max="8713" width="6.33203125" style="33" customWidth="1"/>
    <col min="8714" max="8714" width="58.44140625" style="33" customWidth="1"/>
    <col min="8715" max="8961" width="8.88671875" style="33"/>
    <col min="8962" max="8962" width="7.44140625" style="33" customWidth="1"/>
    <col min="8963" max="8963" width="12.6640625" style="33" customWidth="1"/>
    <col min="8964" max="8964" width="19.5546875" style="33" customWidth="1"/>
    <col min="8965" max="8965" width="20.33203125" style="33" customWidth="1"/>
    <col min="8966" max="8966" width="21.88671875" style="33" customWidth="1"/>
    <col min="8967" max="8967" width="12.44140625" style="33" customWidth="1"/>
    <col min="8968" max="8968" width="8.88671875" style="33"/>
    <col min="8969" max="8969" width="6.33203125" style="33" customWidth="1"/>
    <col min="8970" max="8970" width="58.44140625" style="33" customWidth="1"/>
    <col min="8971" max="9217" width="8.88671875" style="33"/>
    <col min="9218" max="9218" width="7.44140625" style="33" customWidth="1"/>
    <col min="9219" max="9219" width="12.6640625" style="33" customWidth="1"/>
    <col min="9220" max="9220" width="19.5546875" style="33" customWidth="1"/>
    <col min="9221" max="9221" width="20.33203125" style="33" customWidth="1"/>
    <col min="9222" max="9222" width="21.88671875" style="33" customWidth="1"/>
    <col min="9223" max="9223" width="12.44140625" style="33" customWidth="1"/>
    <col min="9224" max="9224" width="8.88671875" style="33"/>
    <col min="9225" max="9225" width="6.33203125" style="33" customWidth="1"/>
    <col min="9226" max="9226" width="58.44140625" style="33" customWidth="1"/>
    <col min="9227" max="9473" width="8.88671875" style="33"/>
    <col min="9474" max="9474" width="7.44140625" style="33" customWidth="1"/>
    <col min="9475" max="9475" width="12.6640625" style="33" customWidth="1"/>
    <col min="9476" max="9476" width="19.5546875" style="33" customWidth="1"/>
    <col min="9477" max="9477" width="20.33203125" style="33" customWidth="1"/>
    <col min="9478" max="9478" width="21.88671875" style="33" customWidth="1"/>
    <col min="9479" max="9479" width="12.44140625" style="33" customWidth="1"/>
    <col min="9480" max="9480" width="8.88671875" style="33"/>
    <col min="9481" max="9481" width="6.33203125" style="33" customWidth="1"/>
    <col min="9482" max="9482" width="58.44140625" style="33" customWidth="1"/>
    <col min="9483" max="9729" width="8.88671875" style="33"/>
    <col min="9730" max="9730" width="7.44140625" style="33" customWidth="1"/>
    <col min="9731" max="9731" width="12.6640625" style="33" customWidth="1"/>
    <col min="9732" max="9732" width="19.5546875" style="33" customWidth="1"/>
    <col min="9733" max="9733" width="20.33203125" style="33" customWidth="1"/>
    <col min="9734" max="9734" width="21.88671875" style="33" customWidth="1"/>
    <col min="9735" max="9735" width="12.44140625" style="33" customWidth="1"/>
    <col min="9736" max="9736" width="8.88671875" style="33"/>
    <col min="9737" max="9737" width="6.33203125" style="33" customWidth="1"/>
    <col min="9738" max="9738" width="58.44140625" style="33" customWidth="1"/>
    <col min="9739" max="9985" width="8.88671875" style="33"/>
    <col min="9986" max="9986" width="7.44140625" style="33" customWidth="1"/>
    <col min="9987" max="9987" width="12.6640625" style="33" customWidth="1"/>
    <col min="9988" max="9988" width="19.5546875" style="33" customWidth="1"/>
    <col min="9989" max="9989" width="20.33203125" style="33" customWidth="1"/>
    <col min="9990" max="9990" width="21.88671875" style="33" customWidth="1"/>
    <col min="9991" max="9991" width="12.44140625" style="33" customWidth="1"/>
    <col min="9992" max="9992" width="8.88671875" style="33"/>
    <col min="9993" max="9993" width="6.33203125" style="33" customWidth="1"/>
    <col min="9994" max="9994" width="58.44140625" style="33" customWidth="1"/>
    <col min="9995" max="10241" width="8.88671875" style="33"/>
    <col min="10242" max="10242" width="7.44140625" style="33" customWidth="1"/>
    <col min="10243" max="10243" width="12.6640625" style="33" customWidth="1"/>
    <col min="10244" max="10244" width="19.5546875" style="33" customWidth="1"/>
    <col min="10245" max="10245" width="20.33203125" style="33" customWidth="1"/>
    <col min="10246" max="10246" width="21.88671875" style="33" customWidth="1"/>
    <col min="10247" max="10247" width="12.44140625" style="33" customWidth="1"/>
    <col min="10248" max="10248" width="8.88671875" style="33"/>
    <col min="10249" max="10249" width="6.33203125" style="33" customWidth="1"/>
    <col min="10250" max="10250" width="58.44140625" style="33" customWidth="1"/>
    <col min="10251" max="10497" width="8.88671875" style="33"/>
    <col min="10498" max="10498" width="7.44140625" style="33" customWidth="1"/>
    <col min="10499" max="10499" width="12.6640625" style="33" customWidth="1"/>
    <col min="10500" max="10500" width="19.5546875" style="33" customWidth="1"/>
    <col min="10501" max="10501" width="20.33203125" style="33" customWidth="1"/>
    <col min="10502" max="10502" width="21.88671875" style="33" customWidth="1"/>
    <col min="10503" max="10503" width="12.44140625" style="33" customWidth="1"/>
    <col min="10504" max="10504" width="8.88671875" style="33"/>
    <col min="10505" max="10505" width="6.33203125" style="33" customWidth="1"/>
    <col min="10506" max="10506" width="58.44140625" style="33" customWidth="1"/>
    <col min="10507" max="10753" width="8.88671875" style="33"/>
    <col min="10754" max="10754" width="7.44140625" style="33" customWidth="1"/>
    <col min="10755" max="10755" width="12.6640625" style="33" customWidth="1"/>
    <col min="10756" max="10756" width="19.5546875" style="33" customWidth="1"/>
    <col min="10757" max="10757" width="20.33203125" style="33" customWidth="1"/>
    <col min="10758" max="10758" width="21.88671875" style="33" customWidth="1"/>
    <col min="10759" max="10759" width="12.44140625" style="33" customWidth="1"/>
    <col min="10760" max="10760" width="8.88671875" style="33"/>
    <col min="10761" max="10761" width="6.33203125" style="33" customWidth="1"/>
    <col min="10762" max="10762" width="58.44140625" style="33" customWidth="1"/>
    <col min="10763" max="11009" width="8.88671875" style="33"/>
    <col min="11010" max="11010" width="7.44140625" style="33" customWidth="1"/>
    <col min="11011" max="11011" width="12.6640625" style="33" customWidth="1"/>
    <col min="11012" max="11012" width="19.5546875" style="33" customWidth="1"/>
    <col min="11013" max="11013" width="20.33203125" style="33" customWidth="1"/>
    <col min="11014" max="11014" width="21.88671875" style="33" customWidth="1"/>
    <col min="11015" max="11015" width="12.44140625" style="33" customWidth="1"/>
    <col min="11016" max="11016" width="8.88671875" style="33"/>
    <col min="11017" max="11017" width="6.33203125" style="33" customWidth="1"/>
    <col min="11018" max="11018" width="58.44140625" style="33" customWidth="1"/>
    <col min="11019" max="11265" width="8.88671875" style="33"/>
    <col min="11266" max="11266" width="7.44140625" style="33" customWidth="1"/>
    <col min="11267" max="11267" width="12.6640625" style="33" customWidth="1"/>
    <col min="11268" max="11268" width="19.5546875" style="33" customWidth="1"/>
    <col min="11269" max="11269" width="20.33203125" style="33" customWidth="1"/>
    <col min="11270" max="11270" width="21.88671875" style="33" customWidth="1"/>
    <col min="11271" max="11271" width="12.44140625" style="33" customWidth="1"/>
    <col min="11272" max="11272" width="8.88671875" style="33"/>
    <col min="11273" max="11273" width="6.33203125" style="33" customWidth="1"/>
    <col min="11274" max="11274" width="58.44140625" style="33" customWidth="1"/>
    <col min="11275" max="11521" width="8.88671875" style="33"/>
    <col min="11522" max="11522" width="7.44140625" style="33" customWidth="1"/>
    <col min="11523" max="11523" width="12.6640625" style="33" customWidth="1"/>
    <col min="11524" max="11524" width="19.5546875" style="33" customWidth="1"/>
    <col min="11525" max="11525" width="20.33203125" style="33" customWidth="1"/>
    <col min="11526" max="11526" width="21.88671875" style="33" customWidth="1"/>
    <col min="11527" max="11527" width="12.44140625" style="33" customWidth="1"/>
    <col min="11528" max="11528" width="8.88671875" style="33"/>
    <col min="11529" max="11529" width="6.33203125" style="33" customWidth="1"/>
    <col min="11530" max="11530" width="58.44140625" style="33" customWidth="1"/>
    <col min="11531" max="11777" width="8.88671875" style="33"/>
    <col min="11778" max="11778" width="7.44140625" style="33" customWidth="1"/>
    <col min="11779" max="11779" width="12.6640625" style="33" customWidth="1"/>
    <col min="11780" max="11780" width="19.5546875" style="33" customWidth="1"/>
    <col min="11781" max="11781" width="20.33203125" style="33" customWidth="1"/>
    <col min="11782" max="11782" width="21.88671875" style="33" customWidth="1"/>
    <col min="11783" max="11783" width="12.44140625" style="33" customWidth="1"/>
    <col min="11784" max="11784" width="8.88671875" style="33"/>
    <col min="11785" max="11785" width="6.33203125" style="33" customWidth="1"/>
    <col min="11786" max="11786" width="58.44140625" style="33" customWidth="1"/>
    <col min="11787" max="12033" width="8.88671875" style="33"/>
    <col min="12034" max="12034" width="7.44140625" style="33" customWidth="1"/>
    <col min="12035" max="12035" width="12.6640625" style="33" customWidth="1"/>
    <col min="12036" max="12036" width="19.5546875" style="33" customWidth="1"/>
    <col min="12037" max="12037" width="20.33203125" style="33" customWidth="1"/>
    <col min="12038" max="12038" width="21.88671875" style="33" customWidth="1"/>
    <col min="12039" max="12039" width="12.44140625" style="33" customWidth="1"/>
    <col min="12040" max="12040" width="8.88671875" style="33"/>
    <col min="12041" max="12041" width="6.33203125" style="33" customWidth="1"/>
    <col min="12042" max="12042" width="58.44140625" style="33" customWidth="1"/>
    <col min="12043" max="12289" width="8.88671875" style="33"/>
    <col min="12290" max="12290" width="7.44140625" style="33" customWidth="1"/>
    <col min="12291" max="12291" width="12.6640625" style="33" customWidth="1"/>
    <col min="12292" max="12292" width="19.5546875" style="33" customWidth="1"/>
    <col min="12293" max="12293" width="20.33203125" style="33" customWidth="1"/>
    <col min="12294" max="12294" width="21.88671875" style="33" customWidth="1"/>
    <col min="12295" max="12295" width="12.44140625" style="33" customWidth="1"/>
    <col min="12296" max="12296" width="8.88671875" style="33"/>
    <col min="12297" max="12297" width="6.33203125" style="33" customWidth="1"/>
    <col min="12298" max="12298" width="58.44140625" style="33" customWidth="1"/>
    <col min="12299" max="12545" width="8.88671875" style="33"/>
    <col min="12546" max="12546" width="7.44140625" style="33" customWidth="1"/>
    <col min="12547" max="12547" width="12.6640625" style="33" customWidth="1"/>
    <col min="12548" max="12548" width="19.5546875" style="33" customWidth="1"/>
    <col min="12549" max="12549" width="20.33203125" style="33" customWidth="1"/>
    <col min="12550" max="12550" width="21.88671875" style="33" customWidth="1"/>
    <col min="12551" max="12551" width="12.44140625" style="33" customWidth="1"/>
    <col min="12552" max="12552" width="8.88671875" style="33"/>
    <col min="12553" max="12553" width="6.33203125" style="33" customWidth="1"/>
    <col min="12554" max="12554" width="58.44140625" style="33" customWidth="1"/>
    <col min="12555" max="12801" width="8.88671875" style="33"/>
    <col min="12802" max="12802" width="7.44140625" style="33" customWidth="1"/>
    <col min="12803" max="12803" width="12.6640625" style="33" customWidth="1"/>
    <col min="12804" max="12804" width="19.5546875" style="33" customWidth="1"/>
    <col min="12805" max="12805" width="20.33203125" style="33" customWidth="1"/>
    <col min="12806" max="12806" width="21.88671875" style="33" customWidth="1"/>
    <col min="12807" max="12807" width="12.44140625" style="33" customWidth="1"/>
    <col min="12808" max="12808" width="8.88671875" style="33"/>
    <col min="12809" max="12809" width="6.33203125" style="33" customWidth="1"/>
    <col min="12810" max="12810" width="58.44140625" style="33" customWidth="1"/>
    <col min="12811" max="13057" width="8.88671875" style="33"/>
    <col min="13058" max="13058" width="7.44140625" style="33" customWidth="1"/>
    <col min="13059" max="13059" width="12.6640625" style="33" customWidth="1"/>
    <col min="13060" max="13060" width="19.5546875" style="33" customWidth="1"/>
    <col min="13061" max="13061" width="20.33203125" style="33" customWidth="1"/>
    <col min="13062" max="13062" width="21.88671875" style="33" customWidth="1"/>
    <col min="13063" max="13063" width="12.44140625" style="33" customWidth="1"/>
    <col min="13064" max="13064" width="8.88671875" style="33"/>
    <col min="13065" max="13065" width="6.33203125" style="33" customWidth="1"/>
    <col min="13066" max="13066" width="58.44140625" style="33" customWidth="1"/>
    <col min="13067" max="13313" width="8.88671875" style="33"/>
    <col min="13314" max="13314" width="7.44140625" style="33" customWidth="1"/>
    <col min="13315" max="13315" width="12.6640625" style="33" customWidth="1"/>
    <col min="13316" max="13316" width="19.5546875" style="33" customWidth="1"/>
    <col min="13317" max="13317" width="20.33203125" style="33" customWidth="1"/>
    <col min="13318" max="13318" width="21.88671875" style="33" customWidth="1"/>
    <col min="13319" max="13319" width="12.44140625" style="33" customWidth="1"/>
    <col min="13320" max="13320" width="8.88671875" style="33"/>
    <col min="13321" max="13321" width="6.33203125" style="33" customWidth="1"/>
    <col min="13322" max="13322" width="58.44140625" style="33" customWidth="1"/>
    <col min="13323" max="13569" width="8.88671875" style="33"/>
    <col min="13570" max="13570" width="7.44140625" style="33" customWidth="1"/>
    <col min="13571" max="13571" width="12.6640625" style="33" customWidth="1"/>
    <col min="13572" max="13572" width="19.5546875" style="33" customWidth="1"/>
    <col min="13573" max="13573" width="20.33203125" style="33" customWidth="1"/>
    <col min="13574" max="13574" width="21.88671875" style="33" customWidth="1"/>
    <col min="13575" max="13575" width="12.44140625" style="33" customWidth="1"/>
    <col min="13576" max="13576" width="8.88671875" style="33"/>
    <col min="13577" max="13577" width="6.33203125" style="33" customWidth="1"/>
    <col min="13578" max="13578" width="58.44140625" style="33" customWidth="1"/>
    <col min="13579" max="13825" width="8.88671875" style="33"/>
    <col min="13826" max="13826" width="7.44140625" style="33" customWidth="1"/>
    <col min="13827" max="13827" width="12.6640625" style="33" customWidth="1"/>
    <col min="13828" max="13828" width="19.5546875" style="33" customWidth="1"/>
    <col min="13829" max="13829" width="20.33203125" style="33" customWidth="1"/>
    <col min="13830" max="13830" width="21.88671875" style="33" customWidth="1"/>
    <col min="13831" max="13831" width="12.44140625" style="33" customWidth="1"/>
    <col min="13832" max="13832" width="8.88671875" style="33"/>
    <col min="13833" max="13833" width="6.33203125" style="33" customWidth="1"/>
    <col min="13834" max="13834" width="58.44140625" style="33" customWidth="1"/>
    <col min="13835" max="14081" width="8.88671875" style="33"/>
    <col min="14082" max="14082" width="7.44140625" style="33" customWidth="1"/>
    <col min="14083" max="14083" width="12.6640625" style="33" customWidth="1"/>
    <col min="14084" max="14084" width="19.5546875" style="33" customWidth="1"/>
    <col min="14085" max="14085" width="20.33203125" style="33" customWidth="1"/>
    <col min="14086" max="14086" width="21.88671875" style="33" customWidth="1"/>
    <col min="14087" max="14087" width="12.44140625" style="33" customWidth="1"/>
    <col min="14088" max="14088" width="8.88671875" style="33"/>
    <col min="14089" max="14089" width="6.33203125" style="33" customWidth="1"/>
    <col min="14090" max="14090" width="58.44140625" style="33" customWidth="1"/>
    <col min="14091" max="14337" width="8.88671875" style="33"/>
    <col min="14338" max="14338" width="7.44140625" style="33" customWidth="1"/>
    <col min="14339" max="14339" width="12.6640625" style="33" customWidth="1"/>
    <col min="14340" max="14340" width="19.5546875" style="33" customWidth="1"/>
    <col min="14341" max="14341" width="20.33203125" style="33" customWidth="1"/>
    <col min="14342" max="14342" width="21.88671875" style="33" customWidth="1"/>
    <col min="14343" max="14343" width="12.44140625" style="33" customWidth="1"/>
    <col min="14344" max="14344" width="8.88671875" style="33"/>
    <col min="14345" max="14345" width="6.33203125" style="33" customWidth="1"/>
    <col min="14346" max="14346" width="58.44140625" style="33" customWidth="1"/>
    <col min="14347" max="14593" width="8.88671875" style="33"/>
    <col min="14594" max="14594" width="7.44140625" style="33" customWidth="1"/>
    <col min="14595" max="14595" width="12.6640625" style="33" customWidth="1"/>
    <col min="14596" max="14596" width="19.5546875" style="33" customWidth="1"/>
    <col min="14597" max="14597" width="20.33203125" style="33" customWidth="1"/>
    <col min="14598" max="14598" width="21.88671875" style="33" customWidth="1"/>
    <col min="14599" max="14599" width="12.44140625" style="33" customWidth="1"/>
    <col min="14600" max="14600" width="8.88671875" style="33"/>
    <col min="14601" max="14601" width="6.33203125" style="33" customWidth="1"/>
    <col min="14602" max="14602" width="58.44140625" style="33" customWidth="1"/>
    <col min="14603" max="14849" width="8.88671875" style="33"/>
    <col min="14850" max="14850" width="7.44140625" style="33" customWidth="1"/>
    <col min="14851" max="14851" width="12.6640625" style="33" customWidth="1"/>
    <col min="14852" max="14852" width="19.5546875" style="33" customWidth="1"/>
    <col min="14853" max="14853" width="20.33203125" style="33" customWidth="1"/>
    <col min="14854" max="14854" width="21.88671875" style="33" customWidth="1"/>
    <col min="14855" max="14855" width="12.44140625" style="33" customWidth="1"/>
    <col min="14856" max="14856" width="8.88671875" style="33"/>
    <col min="14857" max="14857" width="6.33203125" style="33" customWidth="1"/>
    <col min="14858" max="14858" width="58.44140625" style="33" customWidth="1"/>
    <col min="14859" max="15105" width="8.88671875" style="33"/>
    <col min="15106" max="15106" width="7.44140625" style="33" customWidth="1"/>
    <col min="15107" max="15107" width="12.6640625" style="33" customWidth="1"/>
    <col min="15108" max="15108" width="19.5546875" style="33" customWidth="1"/>
    <col min="15109" max="15109" width="20.33203125" style="33" customWidth="1"/>
    <col min="15110" max="15110" width="21.88671875" style="33" customWidth="1"/>
    <col min="15111" max="15111" width="12.44140625" style="33" customWidth="1"/>
    <col min="15112" max="15112" width="8.88671875" style="33"/>
    <col min="15113" max="15113" width="6.33203125" style="33" customWidth="1"/>
    <col min="15114" max="15114" width="58.44140625" style="33" customWidth="1"/>
    <col min="15115" max="15361" width="8.88671875" style="33"/>
    <col min="15362" max="15362" width="7.44140625" style="33" customWidth="1"/>
    <col min="15363" max="15363" width="12.6640625" style="33" customWidth="1"/>
    <col min="15364" max="15364" width="19.5546875" style="33" customWidth="1"/>
    <col min="15365" max="15365" width="20.33203125" style="33" customWidth="1"/>
    <col min="15366" max="15366" width="21.88671875" style="33" customWidth="1"/>
    <col min="15367" max="15367" width="12.44140625" style="33" customWidth="1"/>
    <col min="15368" max="15368" width="8.88671875" style="33"/>
    <col min="15369" max="15369" width="6.33203125" style="33" customWidth="1"/>
    <col min="15370" max="15370" width="58.44140625" style="33" customWidth="1"/>
    <col min="15371" max="15617" width="8.88671875" style="33"/>
    <col min="15618" max="15618" width="7.44140625" style="33" customWidth="1"/>
    <col min="15619" max="15619" width="12.6640625" style="33" customWidth="1"/>
    <col min="15620" max="15620" width="19.5546875" style="33" customWidth="1"/>
    <col min="15621" max="15621" width="20.33203125" style="33" customWidth="1"/>
    <col min="15622" max="15622" width="21.88671875" style="33" customWidth="1"/>
    <col min="15623" max="15623" width="12.44140625" style="33" customWidth="1"/>
    <col min="15624" max="15624" width="8.88671875" style="33"/>
    <col min="15625" max="15625" width="6.33203125" style="33" customWidth="1"/>
    <col min="15626" max="15626" width="58.44140625" style="33" customWidth="1"/>
    <col min="15627" max="15873" width="8.88671875" style="33"/>
    <col min="15874" max="15874" width="7.44140625" style="33" customWidth="1"/>
    <col min="15875" max="15875" width="12.6640625" style="33" customWidth="1"/>
    <col min="15876" max="15876" width="19.5546875" style="33" customWidth="1"/>
    <col min="15877" max="15877" width="20.33203125" style="33" customWidth="1"/>
    <col min="15878" max="15878" width="21.88671875" style="33" customWidth="1"/>
    <col min="15879" max="15879" width="12.44140625" style="33" customWidth="1"/>
    <col min="15880" max="15880" width="8.88671875" style="33"/>
    <col min="15881" max="15881" width="6.33203125" style="33" customWidth="1"/>
    <col min="15882" max="15882" width="58.44140625" style="33" customWidth="1"/>
    <col min="15883" max="16129" width="8.88671875" style="33"/>
    <col min="16130" max="16130" width="7.44140625" style="33" customWidth="1"/>
    <col min="16131" max="16131" width="12.6640625" style="33" customWidth="1"/>
    <col min="16132" max="16132" width="19.5546875" style="33" customWidth="1"/>
    <col min="16133" max="16133" width="20.33203125" style="33" customWidth="1"/>
    <col min="16134" max="16134" width="21.88671875" style="33" customWidth="1"/>
    <col min="16135" max="16135" width="12.44140625" style="33" customWidth="1"/>
    <col min="16136" max="16136" width="8.88671875" style="33"/>
    <col min="16137" max="16137" width="6.33203125" style="33" customWidth="1"/>
    <col min="16138" max="16138" width="58.44140625" style="33" customWidth="1"/>
    <col min="16139" max="16384" width="8.88671875" style="33"/>
  </cols>
  <sheetData>
    <row r="1" spans="1:7" ht="35.4" x14ac:dyDescent="0.6">
      <c r="A1" s="223" t="s">
        <v>475</v>
      </c>
    </row>
    <row r="5" spans="1:7" x14ac:dyDescent="0.25">
      <c r="B5" s="224" t="s">
        <v>4</v>
      </c>
      <c r="C5" s="225"/>
      <c r="D5" s="225"/>
      <c r="E5" s="225"/>
      <c r="F5" s="225"/>
      <c r="G5" s="225"/>
    </row>
    <row r="7" spans="1:7" ht="24.75" customHeight="1" x14ac:dyDescent="0.25">
      <c r="B7" s="225"/>
      <c r="C7" s="225"/>
      <c r="D7" s="225"/>
      <c r="E7" s="225"/>
      <c r="F7" s="225"/>
      <c r="G7" s="225"/>
    </row>
    <row r="8" spans="1:7" ht="18" x14ac:dyDescent="0.35">
      <c r="B8" s="226" t="s">
        <v>489</v>
      </c>
      <c r="C8" s="226"/>
      <c r="D8" s="226"/>
      <c r="E8" s="225"/>
      <c r="F8" s="225"/>
      <c r="G8" s="225"/>
    </row>
    <row r="9" spans="1:7" ht="16.2" thickBot="1" x14ac:dyDescent="0.35">
      <c r="B9" s="225"/>
      <c r="C9" s="225"/>
      <c r="D9" s="227"/>
      <c r="E9" s="225"/>
      <c r="F9" s="225"/>
      <c r="G9" s="225"/>
    </row>
    <row r="10" spans="1:7" x14ac:dyDescent="0.25">
      <c r="B10" s="228" t="s">
        <v>30</v>
      </c>
      <c r="C10" s="229"/>
      <c r="D10" s="229">
        <f>'A. Key info, approach and doc'!C5</f>
        <v>0</v>
      </c>
      <c r="E10" s="230"/>
      <c r="F10" s="230" t="s">
        <v>31</v>
      </c>
      <c r="G10" s="231"/>
    </row>
    <row r="11" spans="1:7" ht="14.4" thickBot="1" x14ac:dyDescent="0.3">
      <c r="B11" s="232" t="s">
        <v>477</v>
      </c>
      <c r="C11" s="233"/>
      <c r="D11" s="233">
        <f>'A. Key info, approach and doc'!C8</f>
        <v>0</v>
      </c>
      <c r="E11" s="234"/>
      <c r="F11" s="235">
        <f>'A. Key info, approach and doc'!C26</f>
        <v>0</v>
      </c>
      <c r="G11" s="236"/>
    </row>
    <row r="12" spans="1:7" ht="14.4" thickBot="1" x14ac:dyDescent="0.3">
      <c r="D12" s="237"/>
      <c r="G12" s="238"/>
    </row>
    <row r="13" spans="1:7" x14ac:dyDescent="0.25">
      <c r="B13" s="437" t="s">
        <v>32</v>
      </c>
      <c r="C13" s="438"/>
      <c r="D13" s="478"/>
      <c r="E13" s="437" t="s">
        <v>33</v>
      </c>
      <c r="F13" s="461"/>
      <c r="G13" s="231"/>
    </row>
    <row r="14" spans="1:7" ht="14.4" thickBot="1" x14ac:dyDescent="0.3">
      <c r="B14" s="479" t="s">
        <v>423</v>
      </c>
      <c r="C14" s="480"/>
      <c r="D14" s="481"/>
      <c r="E14" s="468" t="s">
        <v>55</v>
      </c>
      <c r="F14" s="482"/>
      <c r="G14" s="236"/>
    </row>
    <row r="15" spans="1:7" ht="14.4" thickBot="1" x14ac:dyDescent="0.3">
      <c r="D15" s="237"/>
      <c r="G15" s="238"/>
    </row>
    <row r="16" spans="1:7" x14ac:dyDescent="0.25">
      <c r="B16" s="437" t="s">
        <v>34</v>
      </c>
      <c r="C16" s="438"/>
      <c r="D16" s="478"/>
      <c r="E16" s="239" t="s">
        <v>424</v>
      </c>
      <c r="F16" s="240" t="s">
        <v>35</v>
      </c>
      <c r="G16" s="231"/>
    </row>
    <row r="17" spans="2:7" ht="14.4" thickBot="1" x14ac:dyDescent="0.3">
      <c r="B17" s="483" t="s">
        <v>18</v>
      </c>
      <c r="C17" s="484"/>
      <c r="D17" s="485"/>
      <c r="E17" s="241"/>
      <c r="F17" s="242"/>
      <c r="G17" s="236"/>
    </row>
    <row r="18" spans="2:7" ht="14.4" thickBot="1" x14ac:dyDescent="0.3">
      <c r="D18" s="237"/>
      <c r="G18" s="238"/>
    </row>
    <row r="19" spans="2:7" x14ac:dyDescent="0.25">
      <c r="B19" s="474" t="s">
        <v>425</v>
      </c>
      <c r="C19" s="475"/>
      <c r="D19" s="486"/>
      <c r="E19" s="486"/>
      <c r="F19" s="486"/>
      <c r="G19" s="231"/>
    </row>
    <row r="20" spans="2:7" x14ac:dyDescent="0.25">
      <c r="B20" s="487">
        <f>'A. Key info, approach and doc'!C27</f>
        <v>0</v>
      </c>
      <c r="C20" s="488"/>
      <c r="D20" s="467"/>
      <c r="E20" s="238"/>
      <c r="F20" s="238"/>
      <c r="G20" s="243"/>
    </row>
    <row r="21" spans="2:7" ht="14.4" thickBot="1" x14ac:dyDescent="0.3">
      <c r="B21" s="477"/>
      <c r="C21" s="470"/>
      <c r="D21" s="470"/>
      <c r="E21" s="244"/>
      <c r="F21" s="244"/>
      <c r="G21" s="236"/>
    </row>
    <row r="22" spans="2:7" ht="14.4" thickBot="1" x14ac:dyDescent="0.3">
      <c r="D22" s="245" t="s">
        <v>75</v>
      </c>
      <c r="E22" s="238"/>
      <c r="F22" s="238"/>
      <c r="G22" s="238"/>
    </row>
    <row r="23" spans="2:7" x14ac:dyDescent="0.25">
      <c r="B23" s="474" t="s">
        <v>36</v>
      </c>
      <c r="C23" s="475"/>
      <c r="D23" s="486"/>
      <c r="E23" s="486"/>
      <c r="F23" s="486"/>
      <c r="G23" s="231"/>
    </row>
    <row r="24" spans="2:7" x14ac:dyDescent="0.25">
      <c r="B24" s="489" t="s">
        <v>490</v>
      </c>
      <c r="C24" s="490"/>
      <c r="D24" s="491"/>
      <c r="E24" s="491"/>
      <c r="F24" s="491"/>
      <c r="G24" s="243"/>
    </row>
    <row r="25" spans="2:7" ht="14.4" thickBot="1" x14ac:dyDescent="0.3">
      <c r="B25" s="477"/>
      <c r="C25" s="470"/>
      <c r="D25" s="470"/>
      <c r="E25" s="244"/>
      <c r="F25" s="244"/>
      <c r="G25" s="236"/>
    </row>
    <row r="26" spans="2:7" ht="14.4" thickBot="1" x14ac:dyDescent="0.3">
      <c r="B26" s="458" t="s">
        <v>37</v>
      </c>
      <c r="C26" s="459"/>
      <c r="D26" s="460"/>
      <c r="E26" s="460"/>
      <c r="F26" s="460"/>
      <c r="G26" s="246"/>
    </row>
    <row r="27" spans="2:7" ht="14.4" thickBot="1" x14ac:dyDescent="0.3">
      <c r="D27" s="237"/>
      <c r="G27" s="238"/>
    </row>
    <row r="28" spans="2:7" x14ac:dyDescent="0.25">
      <c r="B28" s="437" t="s">
        <v>38</v>
      </c>
      <c r="C28" s="438"/>
      <c r="D28" s="461"/>
      <c r="E28" s="462" t="s">
        <v>75</v>
      </c>
      <c r="F28" s="229"/>
      <c r="G28" s="231"/>
    </row>
    <row r="29" spans="2:7" x14ac:dyDescent="0.25">
      <c r="B29" s="465" t="s">
        <v>39</v>
      </c>
      <c r="C29" s="466"/>
      <c r="D29" s="467"/>
      <c r="E29" s="463"/>
      <c r="F29" s="238"/>
      <c r="G29" s="243"/>
    </row>
    <row r="30" spans="2:7" ht="14.4" thickBot="1" x14ac:dyDescent="0.3">
      <c r="B30" s="468" t="s">
        <v>90</v>
      </c>
      <c r="C30" s="469"/>
      <c r="D30" s="470"/>
      <c r="E30" s="464"/>
      <c r="F30" s="244"/>
      <c r="G30" s="236"/>
    </row>
    <row r="31" spans="2:7" ht="14.4" thickBot="1" x14ac:dyDescent="0.3">
      <c r="D31" s="247"/>
      <c r="E31" s="248"/>
      <c r="F31" s="238"/>
      <c r="G31" s="238"/>
    </row>
    <row r="32" spans="2:7" x14ac:dyDescent="0.25">
      <c r="B32" s="437" t="s">
        <v>40</v>
      </c>
      <c r="C32" s="438"/>
      <c r="D32" s="439"/>
      <c r="E32" s="249"/>
      <c r="F32" s="249"/>
      <c r="G32" s="231"/>
    </row>
    <row r="33" spans="2:10" x14ac:dyDescent="0.25">
      <c r="B33" s="440"/>
      <c r="C33" s="441"/>
      <c r="D33" s="441"/>
      <c r="E33" s="250"/>
      <c r="F33" s="250"/>
      <c r="G33" s="243"/>
    </row>
    <row r="34" spans="2:10" x14ac:dyDescent="0.25">
      <c r="B34" s="471"/>
      <c r="C34" s="472"/>
      <c r="D34" s="473"/>
      <c r="E34" s="252"/>
      <c r="F34" s="252"/>
      <c r="G34" s="253"/>
    </row>
    <row r="35" spans="2:10" ht="14.4" thickBot="1" x14ac:dyDescent="0.3">
      <c r="B35" s="434" t="s">
        <v>41</v>
      </c>
      <c r="C35" s="435"/>
      <c r="D35" s="436"/>
      <c r="E35" s="254" t="s">
        <v>42</v>
      </c>
      <c r="F35" s="254" t="s">
        <v>43</v>
      </c>
      <c r="G35" s="236"/>
    </row>
    <row r="36" spans="2:10" ht="14.4" thickBot="1" x14ac:dyDescent="0.3">
      <c r="B36" s="255"/>
      <c r="C36" s="255"/>
      <c r="D36" s="256"/>
      <c r="E36" s="250"/>
      <c r="F36" s="255"/>
      <c r="G36" s="238"/>
    </row>
    <row r="37" spans="2:10" x14ac:dyDescent="0.25">
      <c r="B37" s="474" t="s">
        <v>44</v>
      </c>
      <c r="C37" s="475"/>
      <c r="D37" s="476"/>
      <c r="E37" s="249"/>
      <c r="F37" s="249"/>
      <c r="G37" s="231"/>
    </row>
    <row r="38" spans="2:10" x14ac:dyDescent="0.25">
      <c r="B38" s="440"/>
      <c r="C38" s="441"/>
      <c r="D38" s="441"/>
      <c r="E38" s="250"/>
      <c r="F38" s="250"/>
      <c r="G38" s="243"/>
    </row>
    <row r="39" spans="2:10" x14ac:dyDescent="0.25">
      <c r="B39" s="442"/>
      <c r="C39" s="443"/>
      <c r="D39" s="444"/>
      <c r="E39" s="252"/>
      <c r="F39" s="252"/>
      <c r="G39" s="253"/>
      <c r="J39" s="257" t="s">
        <v>75</v>
      </c>
    </row>
    <row r="40" spans="2:10" ht="14.4" thickBot="1" x14ac:dyDescent="0.3">
      <c r="B40" s="434" t="s">
        <v>41</v>
      </c>
      <c r="C40" s="435"/>
      <c r="D40" s="436"/>
      <c r="E40" s="254" t="s">
        <v>42</v>
      </c>
      <c r="F40" s="254" t="s">
        <v>43</v>
      </c>
      <c r="G40" s="236"/>
    </row>
    <row r="41" spans="2:10" ht="14.4" thickBot="1" x14ac:dyDescent="0.3">
      <c r="B41" s="255"/>
      <c r="C41" s="255"/>
      <c r="D41" s="256"/>
      <c r="E41" s="250"/>
      <c r="F41" s="250"/>
      <c r="G41" s="238"/>
    </row>
    <row r="42" spans="2:10" x14ac:dyDescent="0.25">
      <c r="B42" s="437" t="s">
        <v>10</v>
      </c>
      <c r="C42" s="438"/>
      <c r="D42" s="439"/>
      <c r="E42" s="249"/>
      <c r="F42" s="249"/>
      <c r="G42" s="231"/>
    </row>
    <row r="43" spans="2:10" x14ac:dyDescent="0.25">
      <c r="B43" s="440"/>
      <c r="C43" s="441"/>
      <c r="D43" s="441"/>
      <c r="E43" s="250"/>
      <c r="F43" s="250"/>
      <c r="G43" s="243"/>
    </row>
    <row r="44" spans="2:10" x14ac:dyDescent="0.25">
      <c r="B44" s="442"/>
      <c r="C44" s="443"/>
      <c r="D44" s="444"/>
      <c r="E44" s="252"/>
      <c r="F44" s="252"/>
      <c r="G44" s="253"/>
    </row>
    <row r="45" spans="2:10" ht="14.4" thickBot="1" x14ac:dyDescent="0.3">
      <c r="B45" s="434" t="s">
        <v>41</v>
      </c>
      <c r="C45" s="435"/>
      <c r="D45" s="436"/>
      <c r="E45" s="254" t="s">
        <v>42</v>
      </c>
      <c r="F45" s="254" t="s">
        <v>43</v>
      </c>
      <c r="G45" s="236"/>
    </row>
    <row r="46" spans="2:10" x14ac:dyDescent="0.25">
      <c r="B46" s="225"/>
      <c r="C46" s="225"/>
      <c r="D46" s="258"/>
      <c r="E46" s="225"/>
      <c r="F46" s="225"/>
      <c r="G46" s="259"/>
    </row>
    <row r="47" spans="2:10" x14ac:dyDescent="0.25">
      <c r="D47" s="237"/>
      <c r="G47" s="238"/>
    </row>
    <row r="48" spans="2:10" x14ac:dyDescent="0.25">
      <c r="D48" s="237"/>
      <c r="G48" s="238"/>
    </row>
    <row r="49" spans="1:8" x14ac:dyDescent="0.25">
      <c r="D49" s="237"/>
      <c r="G49" s="238"/>
    </row>
    <row r="50" spans="1:8" x14ac:dyDescent="0.25">
      <c r="D50" s="237"/>
      <c r="G50" s="238"/>
    </row>
    <row r="51" spans="1:8" x14ac:dyDescent="0.25">
      <c r="D51" s="237"/>
      <c r="G51" s="238"/>
    </row>
    <row r="52" spans="1:8" x14ac:dyDescent="0.25">
      <c r="D52" s="237"/>
    </row>
    <row r="53" spans="1:8" x14ac:dyDescent="0.25">
      <c r="D53" s="237"/>
    </row>
    <row r="54" spans="1:8" ht="15.6" x14ac:dyDescent="0.3">
      <c r="B54" s="260" t="s">
        <v>11</v>
      </c>
      <c r="C54" s="260"/>
      <c r="D54" s="260"/>
    </row>
    <row r="55" spans="1:8" ht="15" x14ac:dyDescent="0.25">
      <c r="B55" s="261"/>
      <c r="C55" s="261"/>
      <c r="D55" s="261"/>
    </row>
    <row r="56" spans="1:8" ht="15.6" x14ac:dyDescent="0.3">
      <c r="B56" s="261" t="s">
        <v>57</v>
      </c>
      <c r="C56" s="261"/>
      <c r="D56" s="260"/>
    </row>
    <row r="57" spans="1:8" ht="15.6" x14ac:dyDescent="0.3">
      <c r="B57" s="261" t="s">
        <v>12</v>
      </c>
      <c r="C57" s="261"/>
      <c r="D57" s="260"/>
      <c r="E57" s="262"/>
    </row>
    <row r="58" spans="1:8" ht="15.6" x14ac:dyDescent="0.3">
      <c r="B58" s="261" t="s">
        <v>13</v>
      </c>
      <c r="C58" s="261"/>
      <c r="D58" s="260"/>
      <c r="E58" s="262"/>
    </row>
    <row r="59" spans="1:8" ht="15.6" x14ac:dyDescent="0.3">
      <c r="B59" s="261" t="s">
        <v>24</v>
      </c>
      <c r="C59" s="261"/>
      <c r="D59" s="260"/>
      <c r="E59" s="262"/>
    </row>
    <row r="60" spans="1:8" ht="15.6" x14ac:dyDescent="0.3">
      <c r="B60" s="260"/>
      <c r="C60" s="260"/>
      <c r="D60" s="260"/>
      <c r="E60" s="262"/>
    </row>
    <row r="61" spans="1:8" ht="15.6" x14ac:dyDescent="0.3">
      <c r="A61" s="263"/>
      <c r="B61" s="264" t="s">
        <v>57</v>
      </c>
      <c r="C61" s="264"/>
      <c r="D61" s="264"/>
    </row>
    <row r="62" spans="1:8" ht="15.6" x14ac:dyDescent="0.3">
      <c r="B62" s="260"/>
      <c r="C62" s="260"/>
      <c r="D62" s="260"/>
    </row>
    <row r="63" spans="1:8" ht="14.4" x14ac:dyDescent="0.3">
      <c r="B63" s="265" t="s">
        <v>472</v>
      </c>
      <c r="C63" s="266"/>
      <c r="D63" s="266"/>
      <c r="H63" s="266"/>
    </row>
    <row r="64" spans="1:8" ht="14.4" x14ac:dyDescent="0.3">
      <c r="B64" s="265" t="s">
        <v>478</v>
      </c>
      <c r="C64" s="266"/>
      <c r="D64" s="266"/>
      <c r="H64" s="266"/>
    </row>
    <row r="65" spans="2:8" ht="14.4" x14ac:dyDescent="0.3">
      <c r="B65" s="265" t="s">
        <v>426</v>
      </c>
      <c r="C65" s="266"/>
      <c r="D65" s="266"/>
      <c r="H65" s="266"/>
    </row>
    <row r="66" spans="2:8" ht="14.4" x14ac:dyDescent="0.3">
      <c r="B66" s="265" t="s">
        <v>427</v>
      </c>
      <c r="C66" s="266"/>
      <c r="D66" s="266"/>
      <c r="H66" s="266"/>
    </row>
    <row r="67" spans="2:8" ht="14.4" x14ac:dyDescent="0.3">
      <c r="B67" s="265" t="s">
        <v>428</v>
      </c>
      <c r="C67" s="266"/>
      <c r="D67" s="266"/>
      <c r="H67" s="266"/>
    </row>
    <row r="68" spans="2:8" ht="14.4" x14ac:dyDescent="0.3">
      <c r="B68" s="265" t="s">
        <v>429</v>
      </c>
      <c r="C68" s="266"/>
      <c r="D68" s="266"/>
      <c r="H68" s="266"/>
    </row>
    <row r="69" spans="2:8" ht="14.4" x14ac:dyDescent="0.3">
      <c r="B69" s="265" t="s">
        <v>430</v>
      </c>
      <c r="C69" s="266"/>
      <c r="D69" s="266"/>
      <c r="H69" s="266"/>
    </row>
    <row r="70" spans="2:8" ht="14.4" x14ac:dyDescent="0.3">
      <c r="B70" s="265" t="s">
        <v>473</v>
      </c>
      <c r="C70" s="266"/>
      <c r="D70" s="266"/>
      <c r="H70" s="266"/>
    </row>
    <row r="71" spans="2:8" ht="15.6" x14ac:dyDescent="0.3">
      <c r="B71" s="265" t="s">
        <v>431</v>
      </c>
      <c r="D71" s="267"/>
    </row>
    <row r="72" spans="2:8" ht="15" x14ac:dyDescent="0.25">
      <c r="D72" s="267"/>
    </row>
    <row r="73" spans="2:8" ht="15.6" x14ac:dyDescent="0.3">
      <c r="B73" s="268" t="s">
        <v>12</v>
      </c>
      <c r="C73" s="268"/>
      <c r="D73" s="267"/>
    </row>
    <row r="74" spans="2:8" ht="15" x14ac:dyDescent="0.25">
      <c r="D74" s="261"/>
    </row>
    <row r="75" spans="2:8" ht="66.75" customHeight="1" x14ac:dyDescent="0.25">
      <c r="B75" s="445" t="s">
        <v>479</v>
      </c>
      <c r="C75" s="445"/>
      <c r="D75" s="446"/>
      <c r="E75" s="446"/>
      <c r="F75" s="446"/>
      <c r="G75" s="446"/>
    </row>
    <row r="76" spans="2:8" x14ac:dyDescent="0.25">
      <c r="D76" s="269"/>
      <c r="E76" s="269"/>
      <c r="F76" s="269"/>
    </row>
    <row r="77" spans="2:8" ht="17.25" customHeight="1" x14ac:dyDescent="0.25">
      <c r="C77" s="270" t="s">
        <v>474</v>
      </c>
      <c r="E77" s="271"/>
      <c r="F77" s="271"/>
    </row>
    <row r="78" spans="2:8" x14ac:dyDescent="0.25">
      <c r="C78" s="271"/>
      <c r="E78" s="271"/>
      <c r="F78" s="271"/>
    </row>
    <row r="79" spans="2:8" x14ac:dyDescent="0.25">
      <c r="B79" s="237"/>
      <c r="C79" s="271" t="s">
        <v>14</v>
      </c>
      <c r="E79" s="271" t="s">
        <v>432</v>
      </c>
      <c r="F79" s="271"/>
      <c r="G79" s="237"/>
    </row>
    <row r="80" spans="2:8" x14ac:dyDescent="0.25">
      <c r="C80" s="271" t="s">
        <v>56</v>
      </c>
      <c r="E80" s="271" t="s">
        <v>0</v>
      </c>
      <c r="F80" s="271"/>
    </row>
    <row r="81" spans="2:7" x14ac:dyDescent="0.25">
      <c r="C81" s="271" t="s">
        <v>56</v>
      </c>
      <c r="E81" s="271" t="s">
        <v>1</v>
      </c>
      <c r="F81" s="271"/>
    </row>
    <row r="82" spans="2:7" x14ac:dyDescent="0.25">
      <c r="C82" s="271" t="s">
        <v>56</v>
      </c>
      <c r="E82" s="271" t="s">
        <v>2</v>
      </c>
      <c r="F82" s="271"/>
    </row>
    <row r="83" spans="2:7" x14ac:dyDescent="0.25">
      <c r="C83" s="271" t="s">
        <v>56</v>
      </c>
      <c r="E83" s="271" t="s">
        <v>2</v>
      </c>
      <c r="F83" s="271"/>
    </row>
    <row r="84" spans="2:7" x14ac:dyDescent="0.25">
      <c r="C84" s="271"/>
      <c r="E84" s="271"/>
      <c r="F84" s="271"/>
    </row>
    <row r="85" spans="2:7" x14ac:dyDescent="0.25">
      <c r="C85" s="270" t="s">
        <v>480</v>
      </c>
      <c r="E85" s="271"/>
      <c r="F85" s="271"/>
    </row>
    <row r="86" spans="2:7" x14ac:dyDescent="0.25">
      <c r="C86" s="271"/>
      <c r="E86" s="271"/>
      <c r="F86" s="271"/>
    </row>
    <row r="87" spans="2:7" x14ac:dyDescent="0.25">
      <c r="B87" s="237"/>
      <c r="C87" s="271" t="s">
        <v>14</v>
      </c>
      <c r="E87" s="271" t="s">
        <v>15</v>
      </c>
      <c r="F87" s="271"/>
      <c r="G87" s="237"/>
    </row>
    <row r="88" spans="2:7" x14ac:dyDescent="0.25">
      <c r="C88" s="271" t="s">
        <v>56</v>
      </c>
      <c r="E88" s="271"/>
      <c r="F88" s="271"/>
    </row>
    <row r="89" spans="2:7" x14ac:dyDescent="0.25">
      <c r="C89" s="271" t="s">
        <v>56</v>
      </c>
      <c r="E89" s="271"/>
      <c r="F89" s="271"/>
    </row>
    <row r="90" spans="2:7" x14ac:dyDescent="0.25">
      <c r="C90" s="271" t="s">
        <v>56</v>
      </c>
      <c r="E90" s="271"/>
      <c r="F90" s="271"/>
    </row>
    <row r="91" spans="2:7" x14ac:dyDescent="0.25">
      <c r="C91" s="271" t="s">
        <v>56</v>
      </c>
      <c r="E91" s="271"/>
      <c r="F91" s="271"/>
    </row>
    <row r="92" spans="2:7" x14ac:dyDescent="0.25">
      <c r="C92" s="271" t="s">
        <v>56</v>
      </c>
      <c r="E92" s="271"/>
      <c r="F92" s="271"/>
    </row>
    <row r="93" spans="2:7" x14ac:dyDescent="0.25">
      <c r="D93" s="271"/>
      <c r="E93" s="271"/>
      <c r="F93" s="271"/>
    </row>
    <row r="94" spans="2:7" x14ac:dyDescent="0.25">
      <c r="D94" s="271"/>
      <c r="E94" s="271"/>
      <c r="F94" s="271"/>
    </row>
    <row r="95" spans="2:7" x14ac:dyDescent="0.25">
      <c r="D95" s="271"/>
      <c r="E95" s="271"/>
      <c r="F95" s="271"/>
    </row>
    <row r="96" spans="2:7" ht="15.6" x14ac:dyDescent="0.3">
      <c r="B96" s="447" t="s">
        <v>13</v>
      </c>
      <c r="C96" s="447"/>
      <c r="D96" s="446"/>
      <c r="E96" s="446"/>
      <c r="F96" s="446"/>
    </row>
    <row r="98" spans="2:10" ht="90.75" customHeight="1" x14ac:dyDescent="0.25">
      <c r="B98" s="448" t="s">
        <v>482</v>
      </c>
      <c r="C98" s="449"/>
      <c r="D98" s="450"/>
      <c r="E98" s="450"/>
      <c r="F98" s="450"/>
      <c r="G98" s="451"/>
    </row>
    <row r="99" spans="2:10" ht="12" customHeight="1" x14ac:dyDescent="0.25">
      <c r="B99" s="272"/>
      <c r="C99" s="273"/>
      <c r="D99" s="274"/>
      <c r="E99" s="274"/>
      <c r="F99" s="274"/>
      <c r="G99" s="275"/>
    </row>
    <row r="100" spans="2:10" ht="15.6" x14ac:dyDescent="0.25">
      <c r="B100" s="276" t="s">
        <v>484</v>
      </c>
      <c r="C100" s="274"/>
      <c r="D100" s="277"/>
      <c r="E100" s="274"/>
      <c r="F100" s="274"/>
      <c r="G100" s="278"/>
    </row>
    <row r="101" spans="2:10" ht="82.5" customHeight="1" x14ac:dyDescent="0.25">
      <c r="B101" s="452" t="s">
        <v>485</v>
      </c>
      <c r="C101" s="452"/>
      <c r="D101" s="453"/>
      <c r="E101" s="453"/>
      <c r="F101" s="453"/>
      <c r="G101" s="454"/>
    </row>
    <row r="102" spans="2:10" ht="12" customHeight="1" x14ac:dyDescent="0.25">
      <c r="B102" s="279"/>
      <c r="C102" s="279"/>
      <c r="D102" s="280"/>
      <c r="E102" s="280"/>
      <c r="F102" s="280"/>
      <c r="G102" s="281"/>
    </row>
    <row r="103" spans="2:10" ht="16.5" customHeight="1" x14ac:dyDescent="0.25">
      <c r="B103" s="276" t="s">
        <v>483</v>
      </c>
      <c r="C103" s="274"/>
      <c r="D103" s="277"/>
      <c r="E103" s="274"/>
      <c r="F103" s="274"/>
      <c r="G103" s="278"/>
    </row>
    <row r="104" spans="2:10" ht="91.5" customHeight="1" x14ac:dyDescent="0.25">
      <c r="B104" s="426" t="s">
        <v>486</v>
      </c>
      <c r="C104" s="455"/>
      <c r="D104" s="456"/>
      <c r="E104" s="456"/>
      <c r="F104" s="456"/>
      <c r="G104" s="457"/>
      <c r="J104" s="282"/>
    </row>
    <row r="105" spans="2:10" ht="12" customHeight="1" x14ac:dyDescent="0.25">
      <c r="B105" s="283"/>
      <c r="C105" s="284"/>
      <c r="D105" s="285"/>
      <c r="E105" s="285"/>
      <c r="F105" s="285"/>
      <c r="G105" s="275"/>
      <c r="J105" s="282"/>
    </row>
    <row r="106" spans="2:10" ht="17.25" customHeight="1" x14ac:dyDescent="0.25">
      <c r="B106" s="425" t="s">
        <v>488</v>
      </c>
      <c r="C106" s="425"/>
      <c r="D106" s="425"/>
      <c r="E106" s="425"/>
      <c r="F106" s="425"/>
      <c r="G106" s="425"/>
      <c r="J106" s="282"/>
    </row>
    <row r="107" spans="2:10" ht="91.5" customHeight="1" x14ac:dyDescent="0.25">
      <c r="B107" s="426" t="s">
        <v>481</v>
      </c>
      <c r="C107" s="427"/>
      <c r="D107" s="427"/>
      <c r="E107" s="427"/>
      <c r="F107" s="427"/>
      <c r="G107" s="427"/>
      <c r="J107" s="282"/>
    </row>
    <row r="108" spans="2:10" ht="12" customHeight="1" x14ac:dyDescent="0.25">
      <c r="B108" s="286"/>
      <c r="C108" s="283"/>
      <c r="D108" s="283"/>
      <c r="E108" s="283"/>
      <c r="F108" s="283"/>
      <c r="G108" s="283"/>
      <c r="J108" s="282"/>
    </row>
    <row r="109" spans="2:10" ht="17.25" customHeight="1" x14ac:dyDescent="0.25">
      <c r="B109" s="425" t="s">
        <v>487</v>
      </c>
      <c r="C109" s="425"/>
      <c r="D109" s="425"/>
      <c r="E109" s="425"/>
      <c r="F109" s="425"/>
      <c r="G109" s="425"/>
      <c r="J109" s="282"/>
    </row>
    <row r="110" spans="2:10" ht="76.5" customHeight="1" x14ac:dyDescent="0.25">
      <c r="B110" s="426" t="s">
        <v>476</v>
      </c>
      <c r="C110" s="427"/>
      <c r="D110" s="427"/>
      <c r="E110" s="427"/>
      <c r="F110" s="427"/>
      <c r="G110" s="427"/>
      <c r="J110" s="282"/>
    </row>
    <row r="111" spans="2:10" ht="58.5" customHeight="1" x14ac:dyDescent="0.25">
      <c r="B111" s="287"/>
      <c r="C111" s="288"/>
      <c r="D111" s="288"/>
      <c r="E111" s="288"/>
      <c r="F111" s="288"/>
      <c r="G111" s="288"/>
    </row>
    <row r="113" spans="2:10" ht="15.6" x14ac:dyDescent="0.3">
      <c r="B113" s="260" t="s">
        <v>25</v>
      </c>
      <c r="C113" s="260"/>
    </row>
    <row r="114" spans="2:10" x14ac:dyDescent="0.25">
      <c r="B114" s="289"/>
      <c r="C114" s="289"/>
    </row>
    <row r="115" spans="2:10" ht="61.5" customHeight="1" x14ac:dyDescent="0.25">
      <c r="B115" s="428" t="s">
        <v>433</v>
      </c>
      <c r="C115" s="428"/>
      <c r="D115" s="429"/>
      <c r="E115" s="429"/>
      <c r="F115" s="429"/>
      <c r="G115" s="430"/>
      <c r="J115" s="282" t="s">
        <v>434</v>
      </c>
    </row>
    <row r="116" spans="2:10" ht="15" customHeight="1" x14ac:dyDescent="0.25">
      <c r="B116" s="290"/>
      <c r="C116" s="290"/>
      <c r="D116" s="291"/>
      <c r="E116" s="291"/>
      <c r="F116" s="291"/>
      <c r="G116" s="292"/>
    </row>
    <row r="117" spans="2:10" ht="16.5" customHeight="1" x14ac:dyDescent="0.25">
      <c r="B117" s="431" t="s">
        <v>5</v>
      </c>
      <c r="C117" s="432"/>
      <c r="D117" s="432"/>
      <c r="E117" s="432"/>
      <c r="F117" s="432"/>
      <c r="G117" s="432"/>
    </row>
    <row r="118" spans="2:10" ht="26.4" x14ac:dyDescent="0.25">
      <c r="B118" s="293" t="s">
        <v>19</v>
      </c>
      <c r="C118" s="293" t="s">
        <v>9</v>
      </c>
      <c r="D118" s="433" t="s">
        <v>17</v>
      </c>
      <c r="E118" s="433"/>
      <c r="F118" s="433"/>
      <c r="G118" s="294" t="s">
        <v>435</v>
      </c>
    </row>
    <row r="119" spans="2:10" ht="47.25" customHeight="1" x14ac:dyDescent="0.25">
      <c r="B119" s="295"/>
      <c r="C119" s="296">
        <f>'C. Client audit evaluation'!J16</f>
        <v>0</v>
      </c>
      <c r="D119" s="422">
        <f>'C. Client audit evaluation'!I16</f>
        <v>0</v>
      </c>
      <c r="E119" s="423"/>
      <c r="F119" s="424"/>
      <c r="G119" s="297" t="s">
        <v>73</v>
      </c>
    </row>
    <row r="120" spans="2:10" ht="48" customHeight="1" x14ac:dyDescent="0.25">
      <c r="B120" s="295"/>
      <c r="C120" s="296">
        <f>'C. Client audit evaluation'!J23</f>
        <v>0</v>
      </c>
      <c r="D120" s="422">
        <f>'C. Client audit evaluation'!I23</f>
        <v>0</v>
      </c>
      <c r="E120" s="423"/>
      <c r="F120" s="424"/>
      <c r="G120" s="297" t="s">
        <v>74</v>
      </c>
    </row>
    <row r="121" spans="2:10" ht="48" customHeight="1" x14ac:dyDescent="0.25">
      <c r="B121" s="295"/>
      <c r="C121" s="296">
        <f>'C. Client audit evaluation'!J29</f>
        <v>0</v>
      </c>
      <c r="D121" s="422">
        <f>'C. Client audit evaluation'!I29</f>
        <v>0</v>
      </c>
      <c r="E121" s="423"/>
      <c r="F121" s="424"/>
      <c r="G121" s="297" t="s">
        <v>88</v>
      </c>
    </row>
    <row r="122" spans="2:10" ht="48" customHeight="1" x14ac:dyDescent="0.25">
      <c r="B122" s="295"/>
      <c r="C122" s="296">
        <f>'C. Client audit evaluation'!J35</f>
        <v>0</v>
      </c>
      <c r="D122" s="422">
        <f>'C. Client audit evaluation'!I35</f>
        <v>0</v>
      </c>
      <c r="E122" s="423"/>
      <c r="F122" s="424"/>
      <c r="G122" s="297" t="s">
        <v>436</v>
      </c>
    </row>
    <row r="123" spans="2:10" ht="48" customHeight="1" x14ac:dyDescent="0.25">
      <c r="B123" s="295"/>
      <c r="C123" s="296">
        <f>'C. Client audit evaluation'!J42</f>
        <v>0</v>
      </c>
      <c r="D123" s="422">
        <f>'C. Client audit evaluation'!I42</f>
        <v>0</v>
      </c>
      <c r="E123" s="423"/>
      <c r="F123" s="424"/>
      <c r="G123" s="297" t="s">
        <v>58</v>
      </c>
    </row>
    <row r="124" spans="2:10" ht="48" customHeight="1" x14ac:dyDescent="0.25">
      <c r="B124" s="295"/>
      <c r="C124" s="296">
        <f>'C. Client audit evaluation'!J48</f>
        <v>0</v>
      </c>
      <c r="D124" s="422">
        <f>'C. Client audit evaluation'!I48</f>
        <v>0</v>
      </c>
      <c r="E124" s="423"/>
      <c r="F124" s="424"/>
      <c r="G124" s="297" t="s">
        <v>59</v>
      </c>
    </row>
    <row r="125" spans="2:10" ht="48" customHeight="1" x14ac:dyDescent="0.25">
      <c r="B125" s="295"/>
      <c r="C125" s="296">
        <f>'C. Client audit evaluation'!J54</f>
        <v>0</v>
      </c>
      <c r="D125" s="422">
        <f>'C. Client audit evaluation'!I54</f>
        <v>0</v>
      </c>
      <c r="E125" s="423"/>
      <c r="F125" s="424"/>
      <c r="G125" s="297" t="s">
        <v>60</v>
      </c>
    </row>
    <row r="126" spans="2:10" ht="48" customHeight="1" x14ac:dyDescent="0.25">
      <c r="B126" s="295"/>
      <c r="C126" s="296">
        <f>'C. Client audit evaluation'!J60</f>
        <v>0</v>
      </c>
      <c r="D126" s="422">
        <f>'C. Client audit evaluation'!I60</f>
        <v>0</v>
      </c>
      <c r="E126" s="423"/>
      <c r="F126" s="424"/>
      <c r="G126" s="297" t="s">
        <v>61</v>
      </c>
    </row>
    <row r="127" spans="2:10" ht="48" customHeight="1" x14ac:dyDescent="0.25">
      <c r="B127" s="295"/>
      <c r="C127" s="296">
        <f>'C. Client audit evaluation'!J67</f>
        <v>0</v>
      </c>
      <c r="D127" s="422">
        <f>'C. Client audit evaluation'!I67</f>
        <v>0</v>
      </c>
      <c r="E127" s="423"/>
      <c r="F127" s="424"/>
      <c r="G127" s="297" t="s">
        <v>62</v>
      </c>
    </row>
    <row r="128" spans="2:10" ht="48" customHeight="1" x14ac:dyDescent="0.25">
      <c r="B128" s="295"/>
      <c r="C128" s="296">
        <f>'C. Client audit evaluation'!J74</f>
        <v>0</v>
      </c>
      <c r="D128" s="422">
        <f>'C. Client audit evaluation'!I74</f>
        <v>0</v>
      </c>
      <c r="E128" s="423"/>
      <c r="F128" s="424"/>
      <c r="G128" s="297" t="s">
        <v>63</v>
      </c>
    </row>
    <row r="129" spans="2:7" ht="48" customHeight="1" x14ac:dyDescent="0.25">
      <c r="B129" s="295"/>
      <c r="C129" s="296">
        <f>'C. Client audit evaluation'!J80</f>
        <v>0</v>
      </c>
      <c r="D129" s="422">
        <f>'C. Client audit evaluation'!I80</f>
        <v>0</v>
      </c>
      <c r="E129" s="423"/>
      <c r="F129" s="424"/>
      <c r="G129" s="297" t="s">
        <v>64</v>
      </c>
    </row>
    <row r="130" spans="2:7" ht="48" customHeight="1" x14ac:dyDescent="0.25">
      <c r="B130" s="295"/>
      <c r="C130" s="296">
        <f>'C. Client audit evaluation'!J86</f>
        <v>0</v>
      </c>
      <c r="D130" s="422">
        <f>'C. Client audit evaluation'!I86</f>
        <v>0</v>
      </c>
      <c r="E130" s="423"/>
      <c r="F130" s="424"/>
      <c r="G130" s="297" t="s">
        <v>65</v>
      </c>
    </row>
    <row r="131" spans="2:7" ht="48" customHeight="1" x14ac:dyDescent="0.25">
      <c r="B131" s="295"/>
      <c r="C131" s="296">
        <f>'C. Client audit evaluation'!J92</f>
        <v>0</v>
      </c>
      <c r="D131" s="422">
        <f>'C. Client audit evaluation'!I92</f>
        <v>0</v>
      </c>
      <c r="E131" s="423"/>
      <c r="F131" s="424"/>
      <c r="G131" s="297" t="s">
        <v>66</v>
      </c>
    </row>
    <row r="132" spans="2:7" ht="48" customHeight="1" x14ac:dyDescent="0.25">
      <c r="B132" s="295"/>
      <c r="C132" s="296">
        <f>'C. Client audit evaluation'!J98</f>
        <v>0</v>
      </c>
      <c r="D132" s="422">
        <f>'C. Client audit evaluation'!I98</f>
        <v>0</v>
      </c>
      <c r="E132" s="423"/>
      <c r="F132" s="424"/>
      <c r="G132" s="297" t="s">
        <v>156</v>
      </c>
    </row>
    <row r="133" spans="2:7" ht="48" customHeight="1" x14ac:dyDescent="0.25">
      <c r="B133" s="295"/>
      <c r="C133" s="296">
        <f>'C. Client audit evaluation'!J104</f>
        <v>0</v>
      </c>
      <c r="D133" s="422">
        <f>'C. Client audit evaluation'!I104</f>
        <v>0</v>
      </c>
      <c r="E133" s="423"/>
      <c r="F133" s="424"/>
      <c r="G133" s="297" t="s">
        <v>158</v>
      </c>
    </row>
    <row r="134" spans="2:7" ht="48" customHeight="1" x14ac:dyDescent="0.25">
      <c r="B134" s="295"/>
      <c r="C134" s="296">
        <f>'C. Client audit evaluation'!J111</f>
        <v>0</v>
      </c>
      <c r="D134" s="422">
        <f>'C. Client audit evaluation'!I111</f>
        <v>0</v>
      </c>
      <c r="E134" s="423"/>
      <c r="F134" s="424"/>
      <c r="G134" s="297" t="s">
        <v>67</v>
      </c>
    </row>
    <row r="135" spans="2:7" ht="48" customHeight="1" x14ac:dyDescent="0.25">
      <c r="B135" s="295"/>
      <c r="C135" s="296">
        <f>'C. Client audit evaluation'!J118</f>
        <v>0</v>
      </c>
      <c r="D135" s="422">
        <f>'C. Client audit evaluation'!I118</f>
        <v>0</v>
      </c>
      <c r="E135" s="423"/>
      <c r="F135" s="424"/>
      <c r="G135" s="297" t="s">
        <v>29</v>
      </c>
    </row>
    <row r="136" spans="2:7" ht="48" customHeight="1" x14ac:dyDescent="0.25">
      <c r="B136" s="295"/>
      <c r="C136" s="296">
        <f>'C. Client audit evaluation'!J124</f>
        <v>0</v>
      </c>
      <c r="D136" s="422">
        <f>'C. Client audit evaluation'!I124</f>
        <v>0</v>
      </c>
      <c r="E136" s="423"/>
      <c r="F136" s="424"/>
      <c r="G136" s="297" t="s">
        <v>95</v>
      </c>
    </row>
    <row r="137" spans="2:7" ht="48" customHeight="1" x14ac:dyDescent="0.25">
      <c r="B137" s="295"/>
      <c r="C137" s="296">
        <f>'C. Client audit evaluation'!J131</f>
        <v>0</v>
      </c>
      <c r="D137" s="422">
        <f>'C. Client audit evaluation'!I131</f>
        <v>0</v>
      </c>
      <c r="E137" s="423"/>
      <c r="F137" s="424"/>
      <c r="G137" s="297" t="s">
        <v>97</v>
      </c>
    </row>
    <row r="138" spans="2:7" ht="48" customHeight="1" x14ac:dyDescent="0.25">
      <c r="B138" s="295"/>
      <c r="C138" s="296">
        <f>'C. Client audit evaluation'!J138</f>
        <v>0</v>
      </c>
      <c r="D138" s="422">
        <f>'C. Client audit evaluation'!I138</f>
        <v>0</v>
      </c>
      <c r="E138" s="423"/>
      <c r="F138" s="424"/>
      <c r="G138" s="297" t="s">
        <v>101</v>
      </c>
    </row>
    <row r="139" spans="2:7" ht="48" customHeight="1" x14ac:dyDescent="0.25">
      <c r="B139" s="295"/>
      <c r="C139" s="296">
        <f>'C. Client audit evaluation'!J144</f>
        <v>0</v>
      </c>
      <c r="D139" s="422">
        <f>'C. Client audit evaluation'!I144</f>
        <v>0</v>
      </c>
      <c r="E139" s="423"/>
      <c r="F139" s="424"/>
      <c r="G139" s="297" t="s">
        <v>168</v>
      </c>
    </row>
    <row r="140" spans="2:7" ht="48" customHeight="1" x14ac:dyDescent="0.25">
      <c r="B140" s="295"/>
      <c r="C140" s="296">
        <f>'C. Client audit evaluation'!J150</f>
        <v>0</v>
      </c>
      <c r="D140" s="422">
        <f>'C. Client audit evaluation'!I150</f>
        <v>0</v>
      </c>
      <c r="E140" s="423"/>
      <c r="F140" s="424"/>
      <c r="G140" s="297" t="s">
        <v>170</v>
      </c>
    </row>
    <row r="141" spans="2:7" ht="48" customHeight="1" x14ac:dyDescent="0.25">
      <c r="B141" s="295"/>
      <c r="C141" s="296">
        <f>'C. Client audit evaluation'!J156</f>
        <v>0</v>
      </c>
      <c r="D141" s="422">
        <f>'C. Client audit evaluation'!I156</f>
        <v>0</v>
      </c>
      <c r="E141" s="423"/>
      <c r="F141" s="424"/>
      <c r="G141" s="297" t="s">
        <v>172</v>
      </c>
    </row>
    <row r="142" spans="2:7" ht="48" customHeight="1" x14ac:dyDescent="0.25">
      <c r="B142" s="295"/>
      <c r="C142" s="296">
        <f>'C. Client audit evaluation'!J162</f>
        <v>0</v>
      </c>
      <c r="D142" s="422">
        <f>'C. Client audit evaluation'!I162</f>
        <v>0</v>
      </c>
      <c r="E142" s="423"/>
      <c r="F142" s="424"/>
      <c r="G142" s="297" t="s">
        <v>174</v>
      </c>
    </row>
    <row r="143" spans="2:7" ht="48" customHeight="1" x14ac:dyDescent="0.25">
      <c r="B143" s="295"/>
      <c r="C143" s="296">
        <f>'C. Client audit evaluation'!J170</f>
        <v>0</v>
      </c>
      <c r="D143" s="422">
        <f>'C. Client audit evaluation'!I170</f>
        <v>0</v>
      </c>
      <c r="E143" s="423"/>
      <c r="F143" s="424"/>
      <c r="G143" s="298" t="s">
        <v>437</v>
      </c>
    </row>
    <row r="144" spans="2:7" ht="48" customHeight="1" x14ac:dyDescent="0.25">
      <c r="B144" s="295"/>
      <c r="C144" s="296">
        <f>'C. Client audit evaluation'!J176</f>
        <v>0</v>
      </c>
      <c r="D144" s="422">
        <f>'C. Client audit evaluation'!I176</f>
        <v>0</v>
      </c>
      <c r="E144" s="423"/>
      <c r="F144" s="424"/>
      <c r="G144" s="298" t="s">
        <v>438</v>
      </c>
    </row>
    <row r="145" spans="2:7" ht="48" customHeight="1" x14ac:dyDescent="0.25">
      <c r="B145" s="295"/>
      <c r="C145" s="296">
        <f>'C. Client audit evaluation'!J184</f>
        <v>0</v>
      </c>
      <c r="D145" s="422">
        <f>'C. Client audit evaluation'!I184</f>
        <v>0</v>
      </c>
      <c r="E145" s="423"/>
      <c r="F145" s="424"/>
      <c r="G145" s="297" t="s">
        <v>181</v>
      </c>
    </row>
    <row r="146" spans="2:7" ht="48" customHeight="1" x14ac:dyDescent="0.25">
      <c r="B146" s="295"/>
      <c r="C146" s="296">
        <f>'C. Client audit evaluation'!J190</f>
        <v>0</v>
      </c>
      <c r="D146" s="422">
        <f>'C. Client audit evaluation'!I190</f>
        <v>0</v>
      </c>
      <c r="E146" s="423"/>
      <c r="F146" s="424"/>
      <c r="G146" s="297" t="s">
        <v>182</v>
      </c>
    </row>
    <row r="147" spans="2:7" ht="48" customHeight="1" x14ac:dyDescent="0.25">
      <c r="B147" s="295"/>
      <c r="C147" s="296">
        <f>'C. Client audit evaluation'!J196</f>
        <v>0</v>
      </c>
      <c r="D147" s="422">
        <f>'C. Client audit evaluation'!I196</f>
        <v>0</v>
      </c>
      <c r="E147" s="423"/>
      <c r="F147" s="424"/>
      <c r="G147" s="297" t="s">
        <v>183</v>
      </c>
    </row>
  </sheetData>
  <mergeCells count="70">
    <mergeCell ref="B25:D25"/>
    <mergeCell ref="B13:D13"/>
    <mergeCell ref="E13:F13"/>
    <mergeCell ref="B14:D14"/>
    <mergeCell ref="E14:F14"/>
    <mergeCell ref="B16:D16"/>
    <mergeCell ref="B17:D17"/>
    <mergeCell ref="B19:F19"/>
    <mergeCell ref="B20:D20"/>
    <mergeCell ref="B21:D21"/>
    <mergeCell ref="B23:F23"/>
    <mergeCell ref="B24:F24"/>
    <mergeCell ref="B39:D39"/>
    <mergeCell ref="B26:F26"/>
    <mergeCell ref="B28:D28"/>
    <mergeCell ref="E28:E30"/>
    <mergeCell ref="B29:D29"/>
    <mergeCell ref="B30:D30"/>
    <mergeCell ref="B32:D32"/>
    <mergeCell ref="B33:D33"/>
    <mergeCell ref="B34:D34"/>
    <mergeCell ref="B35:D35"/>
    <mergeCell ref="B37:D37"/>
    <mergeCell ref="B38:D38"/>
    <mergeCell ref="B107:G107"/>
    <mergeCell ref="B40:D40"/>
    <mergeCell ref="B42:D42"/>
    <mergeCell ref="B43:D43"/>
    <mergeCell ref="B44:D44"/>
    <mergeCell ref="B45:D45"/>
    <mergeCell ref="B75:G75"/>
    <mergeCell ref="B96:F96"/>
    <mergeCell ref="B98:G98"/>
    <mergeCell ref="B101:G101"/>
    <mergeCell ref="B104:G104"/>
    <mergeCell ref="B106:G106"/>
    <mergeCell ref="D125:F125"/>
    <mergeCell ref="B109:G109"/>
    <mergeCell ref="B110:G110"/>
    <mergeCell ref="B115:G115"/>
    <mergeCell ref="B117:G117"/>
    <mergeCell ref="D118:F118"/>
    <mergeCell ref="D119:F119"/>
    <mergeCell ref="D120:F120"/>
    <mergeCell ref="D121:F121"/>
    <mergeCell ref="D122:F122"/>
    <mergeCell ref="D123:F123"/>
    <mergeCell ref="D124:F124"/>
    <mergeCell ref="D137:F137"/>
    <mergeCell ref="D126:F126"/>
    <mergeCell ref="D127:F127"/>
    <mergeCell ref="D128:F128"/>
    <mergeCell ref="D129:F129"/>
    <mergeCell ref="D130:F130"/>
    <mergeCell ref="D131:F131"/>
    <mergeCell ref="D132:F132"/>
    <mergeCell ref="D133:F133"/>
    <mergeCell ref="D134:F134"/>
    <mergeCell ref="D135:F135"/>
    <mergeCell ref="D136:F136"/>
    <mergeCell ref="D144:F144"/>
    <mergeCell ref="D145:F145"/>
    <mergeCell ref="D146:F146"/>
    <mergeCell ref="D147:F147"/>
    <mergeCell ref="D138:F138"/>
    <mergeCell ref="D139:F139"/>
    <mergeCell ref="D140:F140"/>
    <mergeCell ref="D141:F141"/>
    <mergeCell ref="D142:F142"/>
    <mergeCell ref="D143:F143"/>
  </mergeCells>
  <pageMargins left="0.7" right="0.7" top="0.75" bottom="0.75" header="0.3" footer="0.3"/>
  <pageSetup paperSize="9" scale="93" orientation="portrait" r:id="rId1"/>
  <rowBreaks count="1" manualBreakCount="1">
    <brk id="52" min="1" max="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3"/>
  <sheetViews>
    <sheetView workbookViewId="0">
      <selection activeCell="H3" sqref="H3"/>
    </sheetView>
  </sheetViews>
  <sheetFormatPr defaultRowHeight="14.4" x14ac:dyDescent="0.3"/>
  <cols>
    <col min="1" max="16384" width="8.88671875" style="4"/>
  </cols>
  <sheetData>
    <row r="2" spans="2:7" ht="15.6" x14ac:dyDescent="0.3">
      <c r="B2" s="299" t="s">
        <v>118</v>
      </c>
    </row>
    <row r="3" spans="2:7" ht="64.2" customHeight="1" x14ac:dyDescent="0.3">
      <c r="B3" s="432" t="s">
        <v>491</v>
      </c>
      <c r="C3" s="492"/>
      <c r="D3" s="492"/>
      <c r="E3" s="492"/>
      <c r="F3" s="492"/>
      <c r="G3" s="492"/>
    </row>
  </sheetData>
  <mergeCells count="1">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08BAD3A34445044B0EC801F0644373F" ma:contentTypeVersion="0" ma:contentTypeDescription="Create a new document." ma:contentTypeScope="" ma:versionID="dc837465872f9c6c8f2e3d060afdbc29">
  <xsd:schema xmlns:xsd="http://www.w3.org/2001/XMLSchema" xmlns:xs="http://www.w3.org/2001/XMLSchema" xmlns:p="http://schemas.microsoft.com/office/2006/metadata/properties" xmlns:ns2="b17ea744-38d1-4a71-9f69-726aa276fcfa" targetNamespace="http://schemas.microsoft.com/office/2006/metadata/properties" ma:root="true" ma:fieldsID="87d22c6d1c143ad856c1c080d535b98f" ns2:_="">
    <xsd:import namespace="b17ea744-38d1-4a71-9f69-726aa276fcf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ea744-38d1-4a71-9f69-726aa276fcf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b17ea744-38d1-4a71-9f69-726aa276fcfa">3e035eba-6e31-452e-84ac-95646098c5fa</_dlc_DocId>
    <_dlc_DocIdUrl xmlns="b17ea744-38d1-4a71-9f69-726aa276fcfa">
      <Url>http://team.statoil.com/sites/ts-45151/scminternal/_layouts/DocIdRedir.aspx?ID=3e035eba-6e31-452e-84ac-95646098c5fa</Url>
      <Description>3e035eba-6e31-452e-84ac-95646098c5fa</Description>
    </_dlc_DocIdUrl>
  </documentManagement>
</p:properties>
</file>

<file path=customXml/itemProps1.xml><?xml version="1.0" encoding="utf-8"?>
<ds:datastoreItem xmlns:ds="http://schemas.openxmlformats.org/officeDocument/2006/customXml" ds:itemID="{6BBAA040-9D9E-4A96-8BEB-A2984FCEF619}">
  <ds:schemaRefs>
    <ds:schemaRef ds:uri="http://schemas.microsoft.com/sharepoint/v3/contenttype/forms"/>
  </ds:schemaRefs>
</ds:datastoreItem>
</file>

<file path=customXml/itemProps2.xml><?xml version="1.0" encoding="utf-8"?>
<ds:datastoreItem xmlns:ds="http://schemas.openxmlformats.org/officeDocument/2006/customXml" ds:itemID="{107967A9-0C29-431D-948C-9D76BEBCA12B}">
  <ds:schemaRefs>
    <ds:schemaRef ds:uri="http://schemas.microsoft.com/sharepoint/events"/>
  </ds:schemaRefs>
</ds:datastoreItem>
</file>

<file path=customXml/itemProps3.xml><?xml version="1.0" encoding="utf-8"?>
<ds:datastoreItem xmlns:ds="http://schemas.openxmlformats.org/officeDocument/2006/customXml" ds:itemID="{F3C99F6E-C3BB-4F95-AE94-9BAB161DD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ea744-38d1-4a71-9f69-726aa276fc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EEFF829-6C26-49C2-8BD1-2F624BAA4CCE}">
  <ds:schemaRef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b17ea744-38d1-4a71-9f69-726aa276fc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 Key info, approach and doc</vt:lpstr>
      <vt:lpstr>B. Score calculation</vt:lpstr>
      <vt:lpstr>C. Client audit evaluation</vt:lpstr>
      <vt:lpstr>D. Client audit checklist</vt:lpstr>
      <vt:lpstr>E. Client audit report</vt:lpstr>
      <vt:lpstr>F. Self-assessment response</vt:lpstr>
      <vt:lpstr>'B. Score calculation'!Print_Area</vt:lpstr>
      <vt:lpstr>'C. Client audit evaluation'!Print_Area</vt:lpstr>
      <vt:lpstr>'D. Client audit checklist'!Print_Area</vt:lpstr>
      <vt:lpstr>'E. Client audit report'!Print_Area</vt:lpstr>
    </vt:vector>
  </TitlesOfParts>
  <Company>Statoil 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Øystein Roald Jacobsen</dc:creator>
  <cp:lastModifiedBy>Lisette W.S. Iversen</cp:lastModifiedBy>
  <cp:lastPrinted>2014-08-01T11:51:21Z</cp:lastPrinted>
  <dcterms:created xsi:type="dcterms:W3CDTF">2005-09-06T07:17:51Z</dcterms:created>
  <dcterms:modified xsi:type="dcterms:W3CDTF">2018-10-09T10:03:29Z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piry Date">
    <vt:lpwstr>2006-09-06T00:00:00Z</vt:lpwstr>
  </property>
  <property fmtid="{D5CDD505-2E9C-101B-9397-08002B2CF9AE}" pid="3" name="Status">
    <vt:lpwstr>Draft</vt:lpwstr>
  </property>
  <property fmtid="{D5CDD505-2E9C-101B-9397-08002B2CF9AE}" pid="4" name="Security Classification">
    <vt:lpwstr>Confidential</vt:lpwstr>
  </property>
  <property fmtid="{D5CDD505-2E9C-101B-9397-08002B2CF9AE}" pid="5" name="Author">
    <vt:lpwstr>Vasstrand, Martin I. Sandborg</vt:lpwstr>
  </property>
  <property fmtid="{D5CDD505-2E9C-101B-9397-08002B2CF9AE}" pid="6" name="Document type">
    <vt:lpwstr>Spreadsheet</vt:lpwstr>
  </property>
  <property fmtid="{D5CDD505-2E9C-101B-9397-08002B2CF9AE}" pid="7" name="Created date">
    <vt:lpwstr>2005-09-06TZ</vt:lpwstr>
  </property>
  <property fmtid="{D5CDD505-2E9C-101B-9397-08002B2CF9AE}" pid="8" name="CS_TEAMSITETYPE">
    <vt:lpwstr>Department</vt:lpwstr>
  </property>
  <property fmtid="{D5CDD505-2E9C-101B-9397-08002B2CF9AE}" pid="9" name="CS_ORGANISATIONLEVEL2">
    <vt:lpwstr>UPN DST OPERATIONS SUPPORT (UPN DST)</vt:lpwstr>
  </property>
  <property fmtid="{D5CDD505-2E9C-101B-9397-08002B2CF9AE}" pid="10" name="CS_PROCESS2">
    <vt:lpwstr>Human resources (HR)</vt:lpwstr>
  </property>
  <property fmtid="{D5CDD505-2E9C-101B-9397-08002B2CF9AE}" pid="11" name="CS_SITEID">
    <vt:lpwstr>8fc3f3fc-2e22-4f4f-bf67-063c0f2dd9ba</vt:lpwstr>
  </property>
  <property fmtid="{D5CDD505-2E9C-101B-9397-08002B2CF9AE}" pid="12" name="CS_TEAMSITENAME">
    <vt:lpwstr>Department UPN DST HMS</vt:lpwstr>
  </property>
  <property fmtid="{D5CDD505-2E9C-101B-9397-08002B2CF9AE}" pid="13" name="CS_ORGANISATIONLEVEL1">
    <vt:lpwstr>UPN EXPLORATION &amp; PRODUCTION NORWAY (UPN)</vt:lpwstr>
  </property>
  <property fmtid="{D5CDD505-2E9C-101B-9397-08002B2CF9AE}" pid="14" name="CS_ORGANISATIONLEVEL3">
    <vt:lpwstr>UPN DST HEALTH, ENVIRONMENT &amp; SAFETY (UPN DST HMS)</vt:lpwstr>
  </property>
  <property fmtid="{D5CDD505-2E9C-101B-9397-08002B2CF9AE}" pid="15" name="CS_PROCESS1">
    <vt:lpwstr>Health, safety and the environment (HSE)</vt:lpwstr>
  </property>
  <property fmtid="{D5CDD505-2E9C-101B-9397-08002B2CF9AE}" pid="16" name="CS_LOCATION">
    <vt:lpwstr>Bergen Sandsli</vt:lpwstr>
  </property>
  <property fmtid="{D5CDD505-2E9C-101B-9397-08002B2CF9AE}" pid="17" name="CS_WEBID">
    <vt:lpwstr>7256cda7-d547-4cfa-94d9-9b8c5f9b01bd</vt:lpwstr>
  </property>
  <property fmtid="{D5CDD505-2E9C-101B-9397-08002B2CF9AE}" pid="18" name="CS_ACTIVITY">
    <vt:lpwstr>2</vt:lpwstr>
  </property>
  <property fmtid="{D5CDD505-2E9C-101B-9397-08002B2CF9AE}" pid="19" name="CS_COMPANY">
    <vt:lpwstr>Statoil ASA</vt:lpwstr>
  </property>
  <property fmtid="{D5CDD505-2E9C-101B-9397-08002B2CF9AE}" pid="20" name="CS_TEAMSITEDISPOSALDATE">
    <vt:lpwstr>2008-9-1</vt:lpwstr>
  </property>
  <property fmtid="{D5CDD505-2E9C-101B-9397-08002B2CF9AE}" pid="21" name="CS_COUNTRY">
    <vt:lpwstr>Norway</vt:lpwstr>
  </property>
  <property fmtid="{D5CDD505-2E9C-101B-9397-08002B2CF9AE}" pid="22" name="CS_SPCATEGORY">
    <vt:lpwstr>General document</vt:lpwstr>
  </property>
  <property fmtid="{D5CDD505-2E9C-101B-9397-08002B2CF9AE}" pid="23" name="CS_ARCHIVEFOLDERID">
    <vt:lpwstr>37862</vt:lpwstr>
  </property>
  <property fmtid="{D5CDD505-2E9C-101B-9397-08002B2CF9AE}" pid="24" name="_NewReviewCycle">
    <vt:lpwstr/>
  </property>
  <property fmtid="{D5CDD505-2E9C-101B-9397-08002B2CF9AE}" pid="25" name="CS_TECHNICALDOCUMENTTYPE">
    <vt:lpwstr>Template</vt:lpwstr>
  </property>
  <property fmtid="{D5CDD505-2E9C-101B-9397-08002B2CF9AE}" pid="26" name="CS_CATEGORY">
    <vt:lpwstr>1</vt:lpwstr>
  </property>
  <property fmtid="{D5CDD505-2E9C-101B-9397-08002B2CF9AE}" pid="27" name="CS_KEYWORD">
    <vt:lpwstr/>
  </property>
  <property fmtid="{D5CDD505-2E9C-101B-9397-08002B2CF9AE}" pid="28" name="CS_JOURNALNUMBER">
    <vt:lpwstr/>
  </property>
  <property fmtid="{D5CDD505-2E9C-101B-9397-08002B2CF9AE}" pid="29" name="CS_ARCHIVEID">
    <vt:lpwstr/>
  </property>
  <property fmtid="{D5CDD505-2E9C-101B-9397-08002B2CF9AE}" pid="34" name="ContentTypeId">
    <vt:lpwstr>0x010100C08BAD3A34445044B0EC801F0644373F</vt:lpwstr>
  </property>
  <property fmtid="{D5CDD505-2E9C-101B-9397-08002B2CF9AE}" pid="35" name="_dlc_policyId">
    <vt:lpwstr>0x010100F7AC974578254811A4E2A32DB0F95ACD0A|-1775281733</vt:lpwstr>
  </property>
  <property fmtid="{D5CDD505-2E9C-101B-9397-08002B2CF9AE}" pid="36" name="ItemRetentionFormula">
    <vt:lpwstr>&lt;formula id="Status Sent to archive" /&gt;</vt:lpwstr>
  </property>
  <property fmtid="{D5CDD505-2E9C-101B-9397-08002B2CF9AE}" pid="37" name="_dlc_DocIdItemGuid">
    <vt:lpwstr>be300215-64e8-4e20-bee3-2893a7cf2b12</vt:lpwstr>
  </property>
  <property fmtid="{D5CDD505-2E9C-101B-9397-08002B2CF9AE}" pid="38" name="Organisation">
    <vt:lpwstr>2;#CFO GLOBAL BUSINESS SERVICES (CFO GBS)|13fc9aa3-eeda-4fe9-ab58-ef5444c08676</vt:lpwstr>
  </property>
  <property fmtid="{D5CDD505-2E9C-101B-9397-08002B2CF9AE}" pid="39" name="SecurityClassification">
    <vt:lpwstr/>
  </property>
  <property fmtid="{D5CDD505-2E9C-101B-9397-08002B2CF9AE}" pid="40" name="Process">
    <vt:lpwstr/>
  </property>
  <property fmtid="{D5CDD505-2E9C-101B-9397-08002B2CF9AE}" pid="41" name="Order">
    <vt:r8>25200</vt:r8>
  </property>
  <property fmtid="{D5CDD505-2E9C-101B-9397-08002B2CF9AE}" pid="42" name="xd_ProgID">
    <vt:lpwstr/>
  </property>
  <property fmtid="{D5CDD505-2E9C-101B-9397-08002B2CF9AE}" pid="43" name="TemplateUrl">
    <vt:lpwstr/>
  </property>
  <property fmtid="{D5CDD505-2E9C-101B-9397-08002B2CF9AE}" pid="44" name="_CopySource">
    <vt:lpwstr>http://team.statoil.com/sites/ts-6139/tpdpsrhse/Shared Documents/Global HSE qualification/Template for Global HSE qualification PRO Tanzania trail.xlsx</vt:lpwstr>
  </property>
  <property fmtid="{D5CDD505-2E9C-101B-9397-08002B2CF9AE}" pid="47" name="ProcessTaxHTField0">
    <vt:lpwstr/>
  </property>
  <property fmtid="{D5CDD505-2E9C-101B-9397-08002B2CF9AE}" pid="48" name="SecurityClassificationTaxHTField0">
    <vt:lpwstr/>
  </property>
  <property fmtid="{D5CDD505-2E9C-101B-9397-08002B2CF9AE}" pid="49" name="TaxCatchAll">
    <vt:lpwstr>2;#CFO GLOBAL BUSINESS SERVICES (CFO GBS)|13fc9aa3-eeda-4fe9-ab58-ef5444c08676</vt:lpwstr>
  </property>
  <property fmtid="{D5CDD505-2E9C-101B-9397-08002B2CF9AE}" pid="50" name="OrganisationTaxHTField0">
    <vt:lpwstr>CFO GLOBAL BUSINESS SERVICES (CFO GBS)|13fc9aa3-eeda-4fe9-ab58-ef5444c08676</vt:lpwstr>
  </property>
</Properties>
</file>